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avvisi\"/>
    </mc:Choice>
  </mc:AlternateContent>
  <bookViews>
    <workbookView xWindow="0" yWindow="0" windowWidth="28800" windowHeight="12435"/>
  </bookViews>
  <sheets>
    <sheet name="esse3" sheetId="1" r:id="rId1"/>
  </sheets>
  <calcPr calcId="152511" iterateCount="1" concurrentCalc="0"/>
</workbook>
</file>

<file path=xl/calcChain.xml><?xml version="1.0" encoding="utf-8"?>
<calcChain xmlns="http://schemas.openxmlformats.org/spreadsheetml/2006/main">
  <c r="G21" i="1" l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31" i="1"/>
  <c r="H31" i="1"/>
  <c r="G32" i="1"/>
  <c r="H32" i="1"/>
  <c r="G33" i="1"/>
  <c r="G36" i="1"/>
  <c r="H36" i="1"/>
  <c r="G37" i="1"/>
  <c r="H37" i="1"/>
  <c r="G38" i="1"/>
  <c r="H38" i="1"/>
  <c r="G39" i="1"/>
  <c r="G41" i="1"/>
  <c r="H41" i="1"/>
  <c r="G42" i="1"/>
  <c r="H42" i="1"/>
  <c r="G43" i="1"/>
  <c r="H43" i="1"/>
  <c r="G45" i="1"/>
  <c r="H45" i="1"/>
  <c r="G46" i="1"/>
  <c r="H46" i="1"/>
  <c r="H47" i="1"/>
  <c r="G48" i="1"/>
  <c r="H48" i="1"/>
  <c r="H49" i="1"/>
  <c r="G50" i="1"/>
  <c r="H50" i="1"/>
  <c r="G51" i="1"/>
  <c r="H51" i="1"/>
  <c r="G54" i="1"/>
  <c r="H54" i="1"/>
  <c r="H55" i="1"/>
  <c r="G56" i="1"/>
  <c r="H56" i="1"/>
  <c r="G57" i="1"/>
  <c r="H57" i="1"/>
  <c r="G59" i="1"/>
  <c r="H59" i="1"/>
  <c r="H60" i="1"/>
  <c r="G61" i="1"/>
  <c r="H61" i="1"/>
  <c r="G62" i="1"/>
  <c r="H62" i="1"/>
  <c r="G63" i="1"/>
  <c r="H63" i="1"/>
  <c r="G64" i="1"/>
  <c r="H64" i="1"/>
  <c r="G67" i="1"/>
  <c r="H67" i="1"/>
  <c r="G68" i="1"/>
  <c r="G69" i="1"/>
  <c r="G70" i="1"/>
  <c r="H70" i="1"/>
  <c r="G71" i="1"/>
  <c r="H71" i="1"/>
  <c r="G72" i="1"/>
  <c r="H72" i="1"/>
  <c r="G73" i="1"/>
  <c r="H73" i="1"/>
  <c r="G74" i="1"/>
  <c r="H74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H90" i="1"/>
  <c r="G91" i="1"/>
  <c r="H91" i="1"/>
  <c r="G92" i="1"/>
  <c r="G94" i="1"/>
  <c r="H94" i="1"/>
  <c r="G95" i="1"/>
  <c r="H95" i="1"/>
  <c r="G96" i="1"/>
  <c r="H96" i="1"/>
  <c r="G97" i="1"/>
  <c r="H97" i="1"/>
  <c r="G98" i="1"/>
  <c r="H98" i="1"/>
  <c r="G99" i="1"/>
  <c r="H99" i="1"/>
  <c r="G101" i="1"/>
  <c r="H101" i="1"/>
  <c r="G102" i="1"/>
  <c r="H102" i="1"/>
  <c r="G105" i="1"/>
  <c r="H105" i="1"/>
  <c r="G107" i="1"/>
  <c r="H107" i="1"/>
  <c r="G108" i="1"/>
  <c r="H108" i="1"/>
  <c r="G109" i="1"/>
  <c r="H109" i="1"/>
  <c r="G110" i="1"/>
  <c r="H110" i="1"/>
  <c r="G111" i="1"/>
  <c r="H111" i="1"/>
  <c r="G113" i="1"/>
  <c r="H113" i="1"/>
  <c r="G114" i="1"/>
  <c r="H114" i="1"/>
  <c r="G115" i="1"/>
  <c r="H115" i="1"/>
  <c r="G117" i="1"/>
  <c r="H117" i="1"/>
  <c r="G118" i="1"/>
  <c r="H118" i="1"/>
  <c r="G119" i="1"/>
  <c r="H119" i="1"/>
  <c r="G120" i="1"/>
  <c r="H120" i="1"/>
  <c r="G121" i="1"/>
  <c r="H121" i="1"/>
  <c r="G122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2" i="1"/>
  <c r="H132" i="1"/>
  <c r="G133" i="1"/>
  <c r="H133" i="1"/>
  <c r="G134" i="1"/>
  <c r="H134" i="1"/>
  <c r="G135" i="1"/>
  <c r="H135" i="1"/>
  <c r="G137" i="1"/>
  <c r="H137" i="1"/>
  <c r="G140" i="1"/>
  <c r="H140" i="1"/>
  <c r="G141" i="1"/>
  <c r="H141" i="1"/>
  <c r="G142" i="1"/>
  <c r="H142" i="1"/>
  <c r="G144" i="1"/>
  <c r="H144" i="1"/>
  <c r="G145" i="1"/>
  <c r="H145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3" i="1"/>
  <c r="H163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20" i="1"/>
  <c r="H20" i="1"/>
  <c r="G30" i="1"/>
  <c r="G40" i="1"/>
  <c r="G44" i="1"/>
  <c r="G52" i="1"/>
  <c r="G53" i="1"/>
  <c r="G58" i="1"/>
  <c r="G65" i="1"/>
  <c r="G66" i="1"/>
  <c r="G93" i="1"/>
  <c r="G100" i="1"/>
  <c r="G103" i="1"/>
  <c r="G104" i="1"/>
  <c r="G106" i="1"/>
  <c r="G112" i="1"/>
  <c r="G116" i="1"/>
  <c r="G123" i="1"/>
  <c r="G124" i="1"/>
  <c r="G131" i="1"/>
  <c r="G136" i="1"/>
  <c r="G138" i="1"/>
  <c r="G139" i="1"/>
  <c r="G143" i="1"/>
  <c r="G146" i="1"/>
  <c r="G147" i="1"/>
  <c r="G162" i="1"/>
</calcChain>
</file>

<file path=xl/sharedStrings.xml><?xml version="1.0" encoding="utf-8"?>
<sst xmlns="http://schemas.openxmlformats.org/spreadsheetml/2006/main" count="410" uniqueCount="371">
  <si>
    <t>GRUPPO_GIUD_COD</t>
  </si>
  <si>
    <t>32631_1</t>
  </si>
  <si>
    <t>SUBSET</t>
  </si>
  <si>
    <t>158</t>
  </si>
  <si>
    <t>CDS_ID</t>
  </si>
  <si>
    <t>10207</t>
  </si>
  <si>
    <t>AD_ID</t>
  </si>
  <si>
    <t>9856</t>
  </si>
  <si>
    <t>APP_ID</t>
  </si>
  <si>
    <t>60</t>
  </si>
  <si>
    <t>FIRST_ROW</t>
  </si>
  <si>
    <t>19</t>
  </si>
  <si>
    <t>FIRST_DYN_COL</t>
  </si>
  <si>
    <t>7</t>
  </si>
  <si>
    <t>Attività Didattica [COD]</t>
  </si>
  <si>
    <t>C.I. BIOLOGIA E GENETICA [21598]</t>
  </si>
  <si>
    <t>Sessioni</t>
  </si>
  <si>
    <t>Descrizione Appello</t>
  </si>
  <si>
    <t>Tipo di Prova</t>
  </si>
  <si>
    <t>Prenotazione (dal-al)</t>
  </si>
  <si>
    <t>Date Appello</t>
  </si>
  <si>
    <t>Totale Studenti iscritti</t>
  </si>
  <si>
    <t>Tipo Esito</t>
  </si>
  <si>
    <t>Elenco Studenti Iscritti all'Appello</t>
  </si>
  <si>
    <t>#</t>
  </si>
  <si>
    <t>Matricola</t>
  </si>
  <si>
    <t>Domande d'esame</t>
  </si>
  <si>
    <t>1</t>
  </si>
  <si>
    <t>216468</t>
  </si>
  <si>
    <t>2</t>
  </si>
  <si>
    <t>217059</t>
  </si>
  <si>
    <t>3</t>
  </si>
  <si>
    <t>216619</t>
  </si>
  <si>
    <t>4</t>
  </si>
  <si>
    <t>216510</t>
  </si>
  <si>
    <t>5</t>
  </si>
  <si>
    <t>216492</t>
  </si>
  <si>
    <t>6</t>
  </si>
  <si>
    <t>217259</t>
  </si>
  <si>
    <t>217103</t>
  </si>
  <si>
    <t>8</t>
  </si>
  <si>
    <t>216420</t>
  </si>
  <si>
    <t>9</t>
  </si>
  <si>
    <t>216813</t>
  </si>
  <si>
    <t>10</t>
  </si>
  <si>
    <t>216479</t>
  </si>
  <si>
    <t>11</t>
  </si>
  <si>
    <t>216753</t>
  </si>
  <si>
    <t>12</t>
  </si>
  <si>
    <t>216394</t>
  </si>
  <si>
    <t>13</t>
  </si>
  <si>
    <t>215971</t>
  </si>
  <si>
    <t>14</t>
  </si>
  <si>
    <t>216636</t>
  </si>
  <si>
    <t>15</t>
  </si>
  <si>
    <t>216763</t>
  </si>
  <si>
    <t>16</t>
  </si>
  <si>
    <t>118060</t>
  </si>
  <si>
    <t>17</t>
  </si>
  <si>
    <t>215843</t>
  </si>
  <si>
    <t>18</t>
  </si>
  <si>
    <t>210536</t>
  </si>
  <si>
    <t>216382</t>
  </si>
  <si>
    <t>20</t>
  </si>
  <si>
    <t>214452</t>
  </si>
  <si>
    <t>21</t>
  </si>
  <si>
    <t>212675</t>
  </si>
  <si>
    <t>22</t>
  </si>
  <si>
    <t>216616</t>
  </si>
  <si>
    <t>23</t>
  </si>
  <si>
    <t>217242</t>
  </si>
  <si>
    <t>24</t>
  </si>
  <si>
    <t>118483</t>
  </si>
  <si>
    <t>25</t>
  </si>
  <si>
    <t>216986</t>
  </si>
  <si>
    <t>26</t>
  </si>
  <si>
    <t>216442</t>
  </si>
  <si>
    <t>27</t>
  </si>
  <si>
    <t>216523</t>
  </si>
  <si>
    <t>28</t>
  </si>
  <si>
    <t>216454</t>
  </si>
  <si>
    <t>29</t>
  </si>
  <si>
    <t>217067</t>
  </si>
  <si>
    <t>30</t>
  </si>
  <si>
    <t>217094</t>
  </si>
  <si>
    <t>31</t>
  </si>
  <si>
    <t>210360</t>
  </si>
  <si>
    <t>32</t>
  </si>
  <si>
    <t>216621</t>
  </si>
  <si>
    <t>33</t>
  </si>
  <si>
    <t>212892</t>
  </si>
  <si>
    <t>34</t>
  </si>
  <si>
    <t>216059</t>
  </si>
  <si>
    <t>35</t>
  </si>
  <si>
    <t>211618</t>
  </si>
  <si>
    <t>36</t>
  </si>
  <si>
    <t>216320</t>
  </si>
  <si>
    <t>37</t>
  </si>
  <si>
    <t>213094</t>
  </si>
  <si>
    <t>38</t>
  </si>
  <si>
    <t>216405</t>
  </si>
  <si>
    <t>39</t>
  </si>
  <si>
    <t>215008</t>
  </si>
  <si>
    <t>40</t>
  </si>
  <si>
    <t>214253</t>
  </si>
  <si>
    <t>41</t>
  </si>
  <si>
    <t>213309</t>
  </si>
  <si>
    <t>42</t>
  </si>
  <si>
    <t>216638</t>
  </si>
  <si>
    <t>43</t>
  </si>
  <si>
    <t>216831</t>
  </si>
  <si>
    <t>44</t>
  </si>
  <si>
    <t>216421</t>
  </si>
  <si>
    <t>45</t>
  </si>
  <si>
    <t>215111</t>
  </si>
  <si>
    <t>46</t>
  </si>
  <si>
    <t>216038</t>
  </si>
  <si>
    <t>47</t>
  </si>
  <si>
    <t>216851</t>
  </si>
  <si>
    <t>48</t>
  </si>
  <si>
    <t>216749</t>
  </si>
  <si>
    <t>49</t>
  </si>
  <si>
    <t>214402</t>
  </si>
  <si>
    <t>50</t>
  </si>
  <si>
    <t>217152</t>
  </si>
  <si>
    <t>51</t>
  </si>
  <si>
    <t>216594</t>
  </si>
  <si>
    <t>52</t>
  </si>
  <si>
    <t>217049</t>
  </si>
  <si>
    <t>53</t>
  </si>
  <si>
    <t>217991</t>
  </si>
  <si>
    <t>54</t>
  </si>
  <si>
    <t>216419</t>
  </si>
  <si>
    <t>55</t>
  </si>
  <si>
    <t>216760</t>
  </si>
  <si>
    <t>56</t>
  </si>
  <si>
    <t>209031</t>
  </si>
  <si>
    <t>57</t>
  </si>
  <si>
    <t>216464</t>
  </si>
  <si>
    <t>58</t>
  </si>
  <si>
    <t>215844</t>
  </si>
  <si>
    <t>59</t>
  </si>
  <si>
    <t>216618</t>
  </si>
  <si>
    <t>216944</t>
  </si>
  <si>
    <t>61</t>
  </si>
  <si>
    <t>216725</t>
  </si>
  <si>
    <t>62</t>
  </si>
  <si>
    <t>217175</t>
  </si>
  <si>
    <t>63</t>
  </si>
  <si>
    <t>216415</t>
  </si>
  <si>
    <t>64</t>
  </si>
  <si>
    <t>214305</t>
  </si>
  <si>
    <t>65</t>
  </si>
  <si>
    <t>217170</t>
  </si>
  <si>
    <t>66</t>
  </si>
  <si>
    <t>216517</t>
  </si>
  <si>
    <t>67</t>
  </si>
  <si>
    <t>216304</t>
  </si>
  <si>
    <t>68</t>
  </si>
  <si>
    <t>217234</t>
  </si>
  <si>
    <t>69</t>
  </si>
  <si>
    <t>216418</t>
  </si>
  <si>
    <t>70</t>
  </si>
  <si>
    <t>217168</t>
  </si>
  <si>
    <t>71</t>
  </si>
  <si>
    <t>216954</t>
  </si>
  <si>
    <t>72</t>
  </si>
  <si>
    <t>217028</t>
  </si>
  <si>
    <t>73</t>
  </si>
  <si>
    <t>214378</t>
  </si>
  <si>
    <t>74</t>
  </si>
  <si>
    <t>207646</t>
  </si>
  <si>
    <t>75</t>
  </si>
  <si>
    <t>216947</t>
  </si>
  <si>
    <t>76</t>
  </si>
  <si>
    <t>216426</t>
  </si>
  <si>
    <t>77</t>
  </si>
  <si>
    <t>216554</t>
  </si>
  <si>
    <t>78</t>
  </si>
  <si>
    <t>213635</t>
  </si>
  <si>
    <t>79</t>
  </si>
  <si>
    <t>214391</t>
  </si>
  <si>
    <t>80</t>
  </si>
  <si>
    <t>214568</t>
  </si>
  <si>
    <t>81</t>
  </si>
  <si>
    <t>213121</t>
  </si>
  <si>
    <t>82</t>
  </si>
  <si>
    <t>216814</t>
  </si>
  <si>
    <t>83</t>
  </si>
  <si>
    <t>214446</t>
  </si>
  <si>
    <t>84</t>
  </si>
  <si>
    <t>217016</t>
  </si>
  <si>
    <t>85</t>
  </si>
  <si>
    <t>214502</t>
  </si>
  <si>
    <t>86</t>
  </si>
  <si>
    <t>216199</t>
  </si>
  <si>
    <t>87</t>
  </si>
  <si>
    <t>216827</t>
  </si>
  <si>
    <t>88</t>
  </si>
  <si>
    <t>214551</t>
  </si>
  <si>
    <t>89</t>
  </si>
  <si>
    <t>217097</t>
  </si>
  <si>
    <t>90</t>
  </si>
  <si>
    <t>216190</t>
  </si>
  <si>
    <t>91</t>
  </si>
  <si>
    <t>216722</t>
  </si>
  <si>
    <t>92</t>
  </si>
  <si>
    <t>214406</t>
  </si>
  <si>
    <t>93</t>
  </si>
  <si>
    <t>214412</t>
  </si>
  <si>
    <t>94</t>
  </si>
  <si>
    <t>216433</t>
  </si>
  <si>
    <t>95</t>
  </si>
  <si>
    <t>214417</t>
  </si>
  <si>
    <t>96</t>
  </si>
  <si>
    <t>214379</t>
  </si>
  <si>
    <t>97</t>
  </si>
  <si>
    <t>214432</t>
  </si>
  <si>
    <t>98</t>
  </si>
  <si>
    <t>216632</t>
  </si>
  <si>
    <t>99</t>
  </si>
  <si>
    <t>216407</t>
  </si>
  <si>
    <t>100</t>
  </si>
  <si>
    <t>215001</t>
  </si>
  <si>
    <t>101</t>
  </si>
  <si>
    <t>217668</t>
  </si>
  <si>
    <t>102</t>
  </si>
  <si>
    <t>214372</t>
  </si>
  <si>
    <t>103</t>
  </si>
  <si>
    <t>210359</t>
  </si>
  <si>
    <t>104</t>
  </si>
  <si>
    <t>214493</t>
  </si>
  <si>
    <t>105</t>
  </si>
  <si>
    <t>216481</t>
  </si>
  <si>
    <t>106</t>
  </si>
  <si>
    <t>216726</t>
  </si>
  <si>
    <t>107</t>
  </si>
  <si>
    <t>216960</t>
  </si>
  <si>
    <t>108</t>
  </si>
  <si>
    <t>214383</t>
  </si>
  <si>
    <t>109</t>
  </si>
  <si>
    <t>214458</t>
  </si>
  <si>
    <t>110</t>
  </si>
  <si>
    <t>216487</t>
  </si>
  <si>
    <t>111</t>
  </si>
  <si>
    <t>120144</t>
  </si>
  <si>
    <t>112</t>
  </si>
  <si>
    <t>214484</t>
  </si>
  <si>
    <t>113</t>
  </si>
  <si>
    <t>214536</t>
  </si>
  <si>
    <t>114</t>
  </si>
  <si>
    <t>216816</t>
  </si>
  <si>
    <t>115</t>
  </si>
  <si>
    <t>216119</t>
  </si>
  <si>
    <t>116</t>
  </si>
  <si>
    <t>216495</t>
  </si>
  <si>
    <t>117</t>
  </si>
  <si>
    <t>211172</t>
  </si>
  <si>
    <t>118</t>
  </si>
  <si>
    <t>214385</t>
  </si>
  <si>
    <t>119</t>
  </si>
  <si>
    <t>216745</t>
  </si>
  <si>
    <t>120</t>
  </si>
  <si>
    <t>214468</t>
  </si>
  <si>
    <t>121</t>
  </si>
  <si>
    <t>216378</t>
  </si>
  <si>
    <t>122</t>
  </si>
  <si>
    <t>218000</t>
  </si>
  <si>
    <t>123</t>
  </si>
  <si>
    <t>216446</t>
  </si>
  <si>
    <t>124</t>
  </si>
  <si>
    <t>120380</t>
  </si>
  <si>
    <t>125</t>
  </si>
  <si>
    <t>216966</t>
  </si>
  <si>
    <t>126</t>
  </si>
  <si>
    <t>216429</t>
  </si>
  <si>
    <t>127</t>
  </si>
  <si>
    <t>217038</t>
  </si>
  <si>
    <t>128</t>
  </si>
  <si>
    <t>215004</t>
  </si>
  <si>
    <t>129</t>
  </si>
  <si>
    <t>215012</t>
  </si>
  <si>
    <t>130</t>
  </si>
  <si>
    <t>214491</t>
  </si>
  <si>
    <t>131</t>
  </si>
  <si>
    <t>216395</t>
  </si>
  <si>
    <t>132</t>
  </si>
  <si>
    <t>214421</t>
  </si>
  <si>
    <t>133</t>
  </si>
  <si>
    <t>216434</t>
  </si>
  <si>
    <t>134</t>
  </si>
  <si>
    <t>216391</t>
  </si>
  <si>
    <t>135</t>
  </si>
  <si>
    <t>214482</t>
  </si>
  <si>
    <t>136</t>
  </si>
  <si>
    <t>216855</t>
  </si>
  <si>
    <t>137</t>
  </si>
  <si>
    <t>217096</t>
  </si>
  <si>
    <t>138</t>
  </si>
  <si>
    <t>217021</t>
  </si>
  <si>
    <t>139</t>
  </si>
  <si>
    <t>215101</t>
  </si>
  <si>
    <t>140</t>
  </si>
  <si>
    <t>216522</t>
  </si>
  <si>
    <t>141</t>
  </si>
  <si>
    <t>216000</t>
  </si>
  <si>
    <t>142</t>
  </si>
  <si>
    <t>216437</t>
  </si>
  <si>
    <t>143</t>
  </si>
  <si>
    <t>216766</t>
  </si>
  <si>
    <t>144</t>
  </si>
  <si>
    <t>217140</t>
  </si>
  <si>
    <t>145</t>
  </si>
  <si>
    <t>216436</t>
  </si>
  <si>
    <t>146</t>
  </si>
  <si>
    <t>215739</t>
  </si>
  <si>
    <t>147</t>
  </si>
  <si>
    <t>212869</t>
  </si>
  <si>
    <t>148</t>
  </si>
  <si>
    <t>214386</t>
  </si>
  <si>
    <t>149</t>
  </si>
  <si>
    <t>214392</t>
  </si>
  <si>
    <t>150</t>
  </si>
  <si>
    <t>216274</t>
  </si>
  <si>
    <t>151</t>
  </si>
  <si>
    <t>217053</t>
  </si>
  <si>
    <t>152</t>
  </si>
  <si>
    <t>216817</t>
  </si>
  <si>
    <t>153</t>
  </si>
  <si>
    <t>212392</t>
  </si>
  <si>
    <t>154</t>
  </si>
  <si>
    <t>216809</t>
  </si>
  <si>
    <t>155</t>
  </si>
  <si>
    <t>216823</t>
  </si>
  <si>
    <t>156</t>
  </si>
  <si>
    <t>216651</t>
  </si>
  <si>
    <t>157</t>
  </si>
  <si>
    <t>214433</t>
  </si>
  <si>
    <t>217089</t>
  </si>
  <si>
    <t xml:space="preserve">Conv. Biologia e Genetica </t>
  </si>
  <si>
    <t>28 Conv Bio</t>
  </si>
  <si>
    <t>Conv  bio 29</t>
  </si>
  <si>
    <t>Conv bio 29</t>
  </si>
  <si>
    <t>Esito Genetica in ventesimi</t>
  </si>
  <si>
    <t>conv 23/30</t>
  </si>
  <si>
    <t>conv 27/30</t>
  </si>
  <si>
    <t>cong 16</t>
  </si>
  <si>
    <t>Congela 27</t>
  </si>
  <si>
    <t>Cong 20</t>
  </si>
  <si>
    <t>Congela 18</t>
  </si>
  <si>
    <t>Cong 18</t>
  </si>
  <si>
    <t>cong bio 24/30</t>
  </si>
  <si>
    <t>Esiti Biologia in 30esimi</t>
  </si>
  <si>
    <t>Voto finale</t>
  </si>
  <si>
    <t>Non superato genetica</t>
  </si>
  <si>
    <t>8 Non superato</t>
  </si>
  <si>
    <t>4 Non superato</t>
  </si>
  <si>
    <t>7 Non superato</t>
  </si>
  <si>
    <t>Non superato</t>
  </si>
  <si>
    <t>assente</t>
  </si>
  <si>
    <t>11 Non superato</t>
  </si>
  <si>
    <t>Non superato biologia</t>
  </si>
  <si>
    <t>10 non superato</t>
  </si>
  <si>
    <t>9 Non superato</t>
  </si>
  <si>
    <t>15 Non superato</t>
  </si>
  <si>
    <t>5 Non superato</t>
  </si>
  <si>
    <t>6 Non superato</t>
  </si>
  <si>
    <t>non superato</t>
  </si>
  <si>
    <t>14 non superato</t>
  </si>
  <si>
    <t>11 non superato</t>
  </si>
  <si>
    <t>Esito Biologia Compito in 27esimi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</si>
</sst>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1" fontId="1" fillId="0" borderId="0" xfId="0" applyNumberFormat="1" applyFont="1"/>
    <xf numFmtId="1" fontId="0" fillId="0" borderId="0" xfId="0" applyNumberFormat="1" applyProtection="1">
      <protection locked="0"/>
    </xf>
    <xf numFmtId="1" fontId="2" fillId="0" borderId="0" xfId="0" applyNumberFormat="1" applyFont="1" applyProtection="1">
      <protection locked="0"/>
    </xf>
    <xf numFmtId="1" fontId="3" fillId="0" borderId="0" xfId="0" applyNumberFormat="1" applyFont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abSelected="1" topLeftCell="A6" workbookViewId="0">
      <selection activeCell="E33" sqref="E33"/>
    </sheetView>
  </sheetViews>
  <sheetFormatPr defaultColWidth="17.140625" defaultRowHeight="12.75" x14ac:dyDescent="0.2"/>
  <cols>
    <col min="1" max="1" width="6" customWidth="1"/>
    <col min="2" max="2" width="0" hidden="1" customWidth="1"/>
    <col min="3" max="3" width="17.140625" customWidth="1"/>
    <col min="4" max="4" width="44" customWidth="1"/>
    <col min="5" max="5" width="27.28515625" customWidth="1"/>
    <col min="6" max="6" width="17.140625" customWidth="1"/>
    <col min="7" max="7" width="39.140625" customWidth="1"/>
    <col min="8" max="8" width="18.42578125" customWidth="1"/>
  </cols>
  <sheetData>
    <row r="1" spans="1:3" ht="409.6" hidden="1" customHeight="1" x14ac:dyDescent="0.2">
      <c r="A1" t="s">
        <v>0</v>
      </c>
      <c r="B1" t="s">
        <v>1</v>
      </c>
      <c r="C1" t="s">
        <v>2</v>
      </c>
    </row>
    <row r="2" spans="1:3" ht="409.6" hidden="1" customHeight="1" x14ac:dyDescent="0.2">
      <c r="A2" t="s">
        <v>4</v>
      </c>
      <c r="B2" t="s">
        <v>5</v>
      </c>
    </row>
    <row r="3" spans="1:3" ht="409.6" hidden="1" customHeight="1" x14ac:dyDescent="0.2">
      <c r="A3" t="s">
        <v>6</v>
      </c>
      <c r="B3" t="s">
        <v>7</v>
      </c>
    </row>
    <row r="4" spans="1:3" ht="409.6" hidden="1" customHeight="1" x14ac:dyDescent="0.2">
      <c r="A4" t="s">
        <v>8</v>
      </c>
      <c r="B4" t="s">
        <v>9</v>
      </c>
    </row>
    <row r="5" spans="1:3" ht="409.6" hidden="1" customHeight="1" x14ac:dyDescent="0.2">
      <c r="A5" t="s">
        <v>10</v>
      </c>
      <c r="B5" t="s">
        <v>11</v>
      </c>
      <c r="C5" t="s">
        <v>12</v>
      </c>
    </row>
    <row r="6" spans="1:3" ht="12.75" customHeight="1" x14ac:dyDescent="0.2">
      <c r="A6" s="1" t="s">
        <v>14</v>
      </c>
    </row>
    <row r="7" spans="1:3" ht="12.75" customHeight="1" x14ac:dyDescent="0.2">
      <c r="A7" t="s">
        <v>15</v>
      </c>
    </row>
    <row r="8" spans="1:3" ht="12.75" customHeight="1" x14ac:dyDescent="0.2"/>
    <row r="9" spans="1:3" ht="12.75" customHeight="1" x14ac:dyDescent="0.2">
      <c r="A9" s="1" t="s">
        <v>16</v>
      </c>
    </row>
    <row r="10" spans="1:3" ht="12.75" customHeight="1" x14ac:dyDescent="0.2">
      <c r="A10" s="1" t="s">
        <v>17</v>
      </c>
    </row>
    <row r="11" spans="1:3" ht="12.75" customHeight="1" x14ac:dyDescent="0.2">
      <c r="A11" s="1" t="s">
        <v>18</v>
      </c>
    </row>
    <row r="12" spans="1:3" ht="12.75" customHeight="1" x14ac:dyDescent="0.2">
      <c r="A12" s="1" t="s">
        <v>19</v>
      </c>
    </row>
    <row r="13" spans="1:3" ht="12.75" customHeight="1" x14ac:dyDescent="0.2">
      <c r="A13" s="1" t="s">
        <v>20</v>
      </c>
    </row>
    <row r="14" spans="1:3" ht="12.75" customHeight="1" x14ac:dyDescent="0.2">
      <c r="A14" s="1" t="s">
        <v>21</v>
      </c>
    </row>
    <row r="15" spans="1:3" ht="12.75" customHeight="1" x14ac:dyDescent="0.2"/>
    <row r="16" spans="1:3" ht="12.75" customHeight="1" x14ac:dyDescent="0.2">
      <c r="A16" s="1" t="s">
        <v>22</v>
      </c>
    </row>
    <row r="17" spans="1:8" ht="12.75" customHeight="1" x14ac:dyDescent="0.2"/>
    <row r="18" spans="1:8" ht="12.75" customHeight="1" x14ac:dyDescent="0.2">
      <c r="A18" s="1" t="s">
        <v>23</v>
      </c>
    </row>
    <row r="19" spans="1:8" ht="12.75" customHeight="1" x14ac:dyDescent="0.2">
      <c r="A19" s="1" t="s">
        <v>24</v>
      </c>
      <c r="C19" s="1" t="s">
        <v>25</v>
      </c>
      <c r="D19" s="3" t="s">
        <v>370</v>
      </c>
      <c r="E19" s="3" t="s">
        <v>343</v>
      </c>
      <c r="F19" s="1" t="s">
        <v>26</v>
      </c>
      <c r="G19" s="1" t="s">
        <v>352</v>
      </c>
      <c r="H19" s="1" t="s">
        <v>353</v>
      </c>
    </row>
    <row r="20" spans="1:8" ht="12.75" customHeight="1" x14ac:dyDescent="0.2">
      <c r="A20" t="s">
        <v>27</v>
      </c>
      <c r="C20" t="s">
        <v>28</v>
      </c>
      <c r="D20" s="4">
        <v>22</v>
      </c>
      <c r="E20" s="4">
        <v>15</v>
      </c>
      <c r="F20" s="2"/>
      <c r="G20" s="4">
        <f>D20/27*30</f>
        <v>24.444444444444443</v>
      </c>
      <c r="H20" s="4">
        <f>((G20*2)+E20)/80*30</f>
        <v>23.958333333333332</v>
      </c>
    </row>
    <row r="21" spans="1:8" ht="12.75" customHeight="1" x14ac:dyDescent="0.2">
      <c r="A21" t="s">
        <v>29</v>
      </c>
      <c r="C21" t="s">
        <v>30</v>
      </c>
      <c r="D21" s="4">
        <v>20</v>
      </c>
      <c r="E21" s="4">
        <v>17</v>
      </c>
      <c r="F21" s="2"/>
      <c r="G21" s="4">
        <f t="shared" ref="G21:G84" si="0">D21/27*30</f>
        <v>22.222222222222221</v>
      </c>
      <c r="H21" s="4">
        <f t="shared" ref="H21:H84" si="1">((G21*2)+E21)/80*30</f>
        <v>23.041666666666664</v>
      </c>
    </row>
    <row r="22" spans="1:8" ht="12.75" customHeight="1" x14ac:dyDescent="0.2">
      <c r="A22" t="s">
        <v>31</v>
      </c>
      <c r="C22" t="s">
        <v>32</v>
      </c>
      <c r="D22" s="4">
        <v>24</v>
      </c>
      <c r="E22" s="4">
        <v>18</v>
      </c>
      <c r="F22" s="2"/>
      <c r="G22" s="4">
        <f t="shared" si="0"/>
        <v>26.666666666666664</v>
      </c>
      <c r="H22" s="4">
        <f t="shared" si="1"/>
        <v>26.75</v>
      </c>
    </row>
    <row r="23" spans="1:8" ht="12.75" customHeight="1" x14ac:dyDescent="0.2">
      <c r="A23" t="s">
        <v>33</v>
      </c>
      <c r="C23" t="s">
        <v>34</v>
      </c>
      <c r="D23" s="4">
        <v>22</v>
      </c>
      <c r="E23" s="4">
        <v>17</v>
      </c>
      <c r="F23" s="2"/>
      <c r="G23" s="4">
        <f t="shared" si="0"/>
        <v>24.444444444444443</v>
      </c>
      <c r="H23" s="4">
        <f t="shared" si="1"/>
        <v>24.708333333333332</v>
      </c>
    </row>
    <row r="24" spans="1:8" ht="12.75" customHeight="1" x14ac:dyDescent="0.2">
      <c r="A24" t="s">
        <v>35</v>
      </c>
      <c r="C24" t="s">
        <v>36</v>
      </c>
      <c r="D24" s="4">
        <v>21</v>
      </c>
      <c r="E24" s="4">
        <v>16</v>
      </c>
      <c r="F24" s="2"/>
      <c r="G24" s="4">
        <f t="shared" si="0"/>
        <v>23.333333333333332</v>
      </c>
      <c r="H24" s="4">
        <f t="shared" si="1"/>
        <v>23.5</v>
      </c>
    </row>
    <row r="25" spans="1:8" ht="12.75" customHeight="1" x14ac:dyDescent="0.2">
      <c r="A25" t="s">
        <v>37</v>
      </c>
      <c r="C25" t="s">
        <v>38</v>
      </c>
      <c r="D25" s="4">
        <v>25</v>
      </c>
      <c r="E25" s="4">
        <v>18</v>
      </c>
      <c r="F25" s="2"/>
      <c r="G25" s="4">
        <f t="shared" si="0"/>
        <v>27.777777777777779</v>
      </c>
      <c r="H25" s="4">
        <f t="shared" si="1"/>
        <v>27.583333333333336</v>
      </c>
    </row>
    <row r="26" spans="1:8" ht="12.75" customHeight="1" x14ac:dyDescent="0.2">
      <c r="A26" t="s">
        <v>13</v>
      </c>
      <c r="C26" t="s">
        <v>39</v>
      </c>
      <c r="D26" s="4">
        <v>23</v>
      </c>
      <c r="E26" s="4">
        <v>15</v>
      </c>
      <c r="F26" s="2"/>
      <c r="G26" s="4">
        <f t="shared" si="0"/>
        <v>25.555555555555557</v>
      </c>
      <c r="H26" s="4">
        <f t="shared" si="1"/>
        <v>24.791666666666668</v>
      </c>
    </row>
    <row r="27" spans="1:8" ht="12.75" customHeight="1" x14ac:dyDescent="0.2">
      <c r="A27" t="s">
        <v>40</v>
      </c>
      <c r="C27" t="s">
        <v>41</v>
      </c>
      <c r="D27" s="4">
        <v>23</v>
      </c>
      <c r="E27" s="4">
        <v>16</v>
      </c>
      <c r="F27" s="2"/>
      <c r="G27" s="4">
        <f t="shared" si="0"/>
        <v>25.555555555555557</v>
      </c>
      <c r="H27" s="4">
        <f t="shared" si="1"/>
        <v>25.166666666666668</v>
      </c>
    </row>
    <row r="28" spans="1:8" ht="12.75" customHeight="1" x14ac:dyDescent="0.2">
      <c r="A28" t="s">
        <v>42</v>
      </c>
      <c r="C28" t="s">
        <v>43</v>
      </c>
      <c r="D28" s="4">
        <v>24</v>
      </c>
      <c r="E28" s="4">
        <v>15</v>
      </c>
      <c r="F28" s="2"/>
      <c r="G28" s="4">
        <f t="shared" si="0"/>
        <v>26.666666666666664</v>
      </c>
      <c r="H28" s="4">
        <f t="shared" si="1"/>
        <v>25.625</v>
      </c>
    </row>
    <row r="29" spans="1:8" ht="12.75" customHeight="1" x14ac:dyDescent="0.2">
      <c r="A29" t="s">
        <v>44</v>
      </c>
      <c r="C29" t="s">
        <v>45</v>
      </c>
      <c r="D29" s="5" t="s">
        <v>347</v>
      </c>
      <c r="E29" s="6" t="s">
        <v>356</v>
      </c>
      <c r="F29" s="2"/>
      <c r="G29" s="4">
        <v>27</v>
      </c>
      <c r="H29" s="5" t="s">
        <v>354</v>
      </c>
    </row>
    <row r="30" spans="1:8" ht="12.75" customHeight="1" x14ac:dyDescent="0.2">
      <c r="A30" t="s">
        <v>46</v>
      </c>
      <c r="C30" t="s">
        <v>47</v>
      </c>
      <c r="D30" s="4">
        <v>23</v>
      </c>
      <c r="E30" s="4" t="s">
        <v>344</v>
      </c>
      <c r="F30" s="2"/>
      <c r="G30" s="4">
        <f t="shared" si="0"/>
        <v>25.555555555555557</v>
      </c>
      <c r="H30" s="4">
        <v>25</v>
      </c>
    </row>
    <row r="31" spans="1:8" ht="12.75" customHeight="1" x14ac:dyDescent="0.2">
      <c r="A31" t="s">
        <v>48</v>
      </c>
      <c r="C31" t="s">
        <v>49</v>
      </c>
      <c r="D31" s="4">
        <v>24</v>
      </c>
      <c r="E31" s="4">
        <v>18</v>
      </c>
      <c r="F31" s="2"/>
      <c r="G31" s="4">
        <f t="shared" si="0"/>
        <v>26.666666666666664</v>
      </c>
      <c r="H31" s="4">
        <f t="shared" si="1"/>
        <v>26.75</v>
      </c>
    </row>
    <row r="32" spans="1:8" ht="12.75" customHeight="1" x14ac:dyDescent="0.2">
      <c r="A32" t="s">
        <v>50</v>
      </c>
      <c r="C32" t="s">
        <v>51</v>
      </c>
      <c r="D32" s="4">
        <v>22</v>
      </c>
      <c r="E32" s="4">
        <v>17</v>
      </c>
      <c r="F32" s="2"/>
      <c r="G32" s="4">
        <f t="shared" si="0"/>
        <v>24.444444444444443</v>
      </c>
      <c r="H32" s="4">
        <f t="shared" si="1"/>
        <v>24.708333333333332</v>
      </c>
    </row>
    <row r="33" spans="1:8" ht="12.75" customHeight="1" x14ac:dyDescent="0.2">
      <c r="A33" t="s">
        <v>52</v>
      </c>
      <c r="C33" t="s">
        <v>53</v>
      </c>
      <c r="D33" s="5" t="s">
        <v>355</v>
      </c>
      <c r="E33" s="6" t="s">
        <v>357</v>
      </c>
      <c r="F33" s="2"/>
      <c r="G33" s="4" t="e">
        <f t="shared" si="0"/>
        <v>#VALUE!</v>
      </c>
      <c r="H33" s="5" t="s">
        <v>358</v>
      </c>
    </row>
    <row r="34" spans="1:8" ht="12.75" customHeight="1" x14ac:dyDescent="0.2">
      <c r="A34" t="s">
        <v>54</v>
      </c>
      <c r="C34" t="s">
        <v>55</v>
      </c>
      <c r="D34" s="4"/>
      <c r="E34" s="4"/>
      <c r="F34" s="2"/>
      <c r="G34" s="4"/>
      <c r="H34" s="5" t="s">
        <v>359</v>
      </c>
    </row>
    <row r="35" spans="1:8" ht="12.75" customHeight="1" x14ac:dyDescent="0.2">
      <c r="A35" t="s">
        <v>56</v>
      </c>
      <c r="C35" t="s">
        <v>57</v>
      </c>
      <c r="D35" s="4"/>
      <c r="E35" s="4"/>
      <c r="F35" s="2"/>
      <c r="G35" s="4"/>
      <c r="H35" s="5" t="s">
        <v>359</v>
      </c>
    </row>
    <row r="36" spans="1:8" ht="12.75" customHeight="1" x14ac:dyDescent="0.2">
      <c r="A36" t="s">
        <v>58</v>
      </c>
      <c r="C36" t="s">
        <v>59</v>
      </c>
      <c r="D36" s="4">
        <v>21</v>
      </c>
      <c r="E36" s="4">
        <v>19</v>
      </c>
      <c r="F36" s="2"/>
      <c r="G36" s="4">
        <f t="shared" si="0"/>
        <v>23.333333333333332</v>
      </c>
      <c r="H36" s="4">
        <f t="shared" si="1"/>
        <v>24.624999999999996</v>
      </c>
    </row>
    <row r="37" spans="1:8" ht="12.75" customHeight="1" x14ac:dyDescent="0.2">
      <c r="A37" t="s">
        <v>60</v>
      </c>
      <c r="C37" t="s">
        <v>61</v>
      </c>
      <c r="D37" s="4">
        <v>25</v>
      </c>
      <c r="E37" s="4">
        <v>18</v>
      </c>
      <c r="F37" s="2"/>
      <c r="G37" s="4">
        <f t="shared" si="0"/>
        <v>27.777777777777779</v>
      </c>
      <c r="H37" s="4">
        <f t="shared" si="1"/>
        <v>27.583333333333336</v>
      </c>
    </row>
    <row r="38" spans="1:8" ht="12.75" customHeight="1" x14ac:dyDescent="0.2">
      <c r="A38" t="s">
        <v>11</v>
      </c>
      <c r="C38" t="s">
        <v>62</v>
      </c>
      <c r="D38" s="4">
        <v>24</v>
      </c>
      <c r="E38" s="4">
        <v>18</v>
      </c>
      <c r="F38" s="2"/>
      <c r="G38" s="4">
        <f t="shared" si="0"/>
        <v>26.666666666666664</v>
      </c>
      <c r="H38" s="4">
        <f t="shared" si="1"/>
        <v>26.75</v>
      </c>
    </row>
    <row r="39" spans="1:8" ht="12.75" customHeight="1" x14ac:dyDescent="0.2">
      <c r="A39" t="s">
        <v>63</v>
      </c>
      <c r="C39" t="s">
        <v>64</v>
      </c>
      <c r="D39" s="5" t="s">
        <v>360</v>
      </c>
      <c r="E39" s="4">
        <v>12</v>
      </c>
      <c r="F39" s="2"/>
      <c r="G39" s="4" t="e">
        <f t="shared" si="0"/>
        <v>#VALUE!</v>
      </c>
      <c r="H39" s="5" t="s">
        <v>361</v>
      </c>
    </row>
    <row r="40" spans="1:8" ht="12.75" customHeight="1" x14ac:dyDescent="0.2">
      <c r="A40" t="s">
        <v>65</v>
      </c>
      <c r="C40" t="s">
        <v>66</v>
      </c>
      <c r="D40" s="4">
        <v>16</v>
      </c>
      <c r="E40" s="6" t="s">
        <v>362</v>
      </c>
      <c r="F40" s="2"/>
      <c r="G40" s="4">
        <f t="shared" si="0"/>
        <v>17.777777777777779</v>
      </c>
      <c r="H40" s="5" t="s">
        <v>354</v>
      </c>
    </row>
    <row r="41" spans="1:8" ht="12.75" customHeight="1" x14ac:dyDescent="0.2">
      <c r="A41" t="s">
        <v>67</v>
      </c>
      <c r="C41" t="s">
        <v>68</v>
      </c>
      <c r="D41" s="4">
        <v>22</v>
      </c>
      <c r="E41" s="4">
        <v>17</v>
      </c>
      <c r="F41" s="2"/>
      <c r="G41" s="4">
        <f t="shared" si="0"/>
        <v>24.444444444444443</v>
      </c>
      <c r="H41" s="4">
        <f t="shared" si="1"/>
        <v>24.708333333333332</v>
      </c>
    </row>
    <row r="42" spans="1:8" ht="12.75" customHeight="1" x14ac:dyDescent="0.2">
      <c r="A42" t="s">
        <v>69</v>
      </c>
      <c r="C42" t="s">
        <v>70</v>
      </c>
      <c r="D42" s="4">
        <v>22</v>
      </c>
      <c r="E42" s="4">
        <v>18</v>
      </c>
      <c r="F42" s="2"/>
      <c r="G42" s="4">
        <f t="shared" si="0"/>
        <v>24.444444444444443</v>
      </c>
      <c r="H42" s="4">
        <f t="shared" si="1"/>
        <v>25.083333333333332</v>
      </c>
    </row>
    <row r="43" spans="1:8" ht="12.75" customHeight="1" x14ac:dyDescent="0.2">
      <c r="A43" t="s">
        <v>71</v>
      </c>
      <c r="C43" t="s">
        <v>72</v>
      </c>
      <c r="D43" s="4">
        <v>17</v>
      </c>
      <c r="E43" s="4">
        <v>18</v>
      </c>
      <c r="F43" s="2"/>
      <c r="G43" s="4">
        <f t="shared" si="0"/>
        <v>18.888888888888889</v>
      </c>
      <c r="H43" s="4">
        <f t="shared" si="1"/>
        <v>20.916666666666664</v>
      </c>
    </row>
    <row r="44" spans="1:8" ht="12.75" customHeight="1" x14ac:dyDescent="0.2">
      <c r="A44" t="s">
        <v>73</v>
      </c>
      <c r="C44" t="s">
        <v>74</v>
      </c>
      <c r="D44" s="4">
        <v>19</v>
      </c>
      <c r="E44" s="6" t="s">
        <v>362</v>
      </c>
      <c r="F44" s="2"/>
      <c r="G44" s="4">
        <f t="shared" si="0"/>
        <v>21.111111111111111</v>
      </c>
      <c r="H44" s="5" t="s">
        <v>354</v>
      </c>
    </row>
    <row r="45" spans="1:8" ht="12.75" customHeight="1" x14ac:dyDescent="0.2">
      <c r="A45" t="s">
        <v>75</v>
      </c>
      <c r="C45" t="s">
        <v>76</v>
      </c>
      <c r="D45" s="4">
        <v>23</v>
      </c>
      <c r="E45" s="4">
        <v>12</v>
      </c>
      <c r="F45" s="2"/>
      <c r="G45" s="4">
        <f t="shared" si="0"/>
        <v>25.555555555555557</v>
      </c>
      <c r="H45" s="4">
        <f t="shared" si="1"/>
        <v>23.666666666666668</v>
      </c>
    </row>
    <row r="46" spans="1:8" ht="12.75" customHeight="1" x14ac:dyDescent="0.2">
      <c r="A46" t="s">
        <v>77</v>
      </c>
      <c r="C46" t="s">
        <v>78</v>
      </c>
      <c r="D46" s="4">
        <v>17</v>
      </c>
      <c r="E46" s="4">
        <v>13</v>
      </c>
      <c r="F46" s="2"/>
      <c r="G46" s="4">
        <f t="shared" si="0"/>
        <v>18.888888888888889</v>
      </c>
      <c r="H46" s="4">
        <f t="shared" si="1"/>
        <v>19.041666666666664</v>
      </c>
    </row>
    <row r="47" spans="1:8" ht="12.75" customHeight="1" x14ac:dyDescent="0.2">
      <c r="A47" t="s">
        <v>79</v>
      </c>
      <c r="C47" t="s">
        <v>80</v>
      </c>
      <c r="D47" s="5" t="s">
        <v>341</v>
      </c>
      <c r="E47" s="4">
        <v>19</v>
      </c>
      <c r="F47" s="2"/>
      <c r="G47" s="4">
        <v>29</v>
      </c>
      <c r="H47" s="4">
        <f t="shared" si="1"/>
        <v>28.875</v>
      </c>
    </row>
    <row r="48" spans="1:8" ht="12.75" customHeight="1" x14ac:dyDescent="0.2">
      <c r="A48" t="s">
        <v>81</v>
      </c>
      <c r="C48" t="s">
        <v>82</v>
      </c>
      <c r="D48" s="4">
        <v>20</v>
      </c>
      <c r="E48" s="4">
        <v>12</v>
      </c>
      <c r="F48" s="2"/>
      <c r="G48" s="4">
        <f t="shared" si="0"/>
        <v>22.222222222222221</v>
      </c>
      <c r="H48" s="4">
        <f t="shared" si="1"/>
        <v>21.166666666666664</v>
      </c>
    </row>
    <row r="49" spans="1:8" ht="12.75" customHeight="1" x14ac:dyDescent="0.2">
      <c r="A49" t="s">
        <v>83</v>
      </c>
      <c r="C49" t="s">
        <v>84</v>
      </c>
      <c r="D49" s="5" t="s">
        <v>348</v>
      </c>
      <c r="E49" s="4">
        <v>12</v>
      </c>
      <c r="F49" s="2"/>
      <c r="G49" s="4">
        <v>20</v>
      </c>
      <c r="H49" s="4">
        <f t="shared" si="1"/>
        <v>19.5</v>
      </c>
    </row>
    <row r="50" spans="1:8" ht="12.75" customHeight="1" x14ac:dyDescent="0.2">
      <c r="A50" t="s">
        <v>85</v>
      </c>
      <c r="C50" t="s">
        <v>86</v>
      </c>
      <c r="D50" s="4">
        <v>27</v>
      </c>
      <c r="E50" s="4">
        <v>18</v>
      </c>
      <c r="F50" s="2"/>
      <c r="G50" s="4">
        <f t="shared" si="0"/>
        <v>30</v>
      </c>
      <c r="H50" s="4">
        <f t="shared" si="1"/>
        <v>29.25</v>
      </c>
    </row>
    <row r="51" spans="1:8" ht="12.75" customHeight="1" x14ac:dyDescent="0.2">
      <c r="A51" t="s">
        <v>87</v>
      </c>
      <c r="C51" t="s">
        <v>88</v>
      </c>
      <c r="D51" s="4">
        <v>24</v>
      </c>
      <c r="E51" s="4">
        <v>17</v>
      </c>
      <c r="F51" s="2"/>
      <c r="G51" s="4">
        <f t="shared" si="0"/>
        <v>26.666666666666664</v>
      </c>
      <c r="H51" s="4">
        <f t="shared" si="1"/>
        <v>26.375</v>
      </c>
    </row>
    <row r="52" spans="1:8" ht="12.75" customHeight="1" x14ac:dyDescent="0.2">
      <c r="A52" t="s">
        <v>89</v>
      </c>
      <c r="C52" t="s">
        <v>90</v>
      </c>
      <c r="D52" s="4">
        <v>17</v>
      </c>
      <c r="E52" s="6">
        <v>11</v>
      </c>
      <c r="F52" s="2"/>
      <c r="G52" s="4">
        <f t="shared" si="0"/>
        <v>18.888888888888889</v>
      </c>
      <c r="H52" s="5" t="s">
        <v>354</v>
      </c>
    </row>
    <row r="53" spans="1:8" ht="12.75" customHeight="1" x14ac:dyDescent="0.2">
      <c r="A53" t="s">
        <v>91</v>
      </c>
      <c r="C53" t="s">
        <v>92</v>
      </c>
      <c r="D53" s="4">
        <v>16</v>
      </c>
      <c r="E53" s="6">
        <v>10</v>
      </c>
      <c r="F53" s="2"/>
      <c r="G53" s="4">
        <f t="shared" si="0"/>
        <v>17.777777777777779</v>
      </c>
      <c r="H53" s="5" t="s">
        <v>354</v>
      </c>
    </row>
    <row r="54" spans="1:8" ht="12.75" customHeight="1" x14ac:dyDescent="0.2">
      <c r="A54" t="s">
        <v>93</v>
      </c>
      <c r="C54" t="s">
        <v>94</v>
      </c>
      <c r="D54" s="4">
        <v>12</v>
      </c>
      <c r="E54" s="4">
        <v>12</v>
      </c>
      <c r="F54" s="2"/>
      <c r="G54" s="4">
        <f t="shared" si="0"/>
        <v>13.333333333333332</v>
      </c>
      <c r="H54" s="4">
        <f t="shared" si="1"/>
        <v>14.499999999999998</v>
      </c>
    </row>
    <row r="55" spans="1:8" ht="12.75" customHeight="1" x14ac:dyDescent="0.2">
      <c r="A55" t="s">
        <v>95</v>
      </c>
      <c r="C55" t="s">
        <v>96</v>
      </c>
      <c r="D55" s="5" t="s">
        <v>349</v>
      </c>
      <c r="E55" s="4">
        <v>13</v>
      </c>
      <c r="F55" s="2"/>
      <c r="G55" s="4">
        <v>18</v>
      </c>
      <c r="H55" s="4">
        <f t="shared" si="1"/>
        <v>18.375</v>
      </c>
    </row>
    <row r="56" spans="1:8" ht="12.75" customHeight="1" x14ac:dyDescent="0.2">
      <c r="A56" t="s">
        <v>97</v>
      </c>
      <c r="C56" t="s">
        <v>98</v>
      </c>
      <c r="D56" s="4">
        <v>22</v>
      </c>
      <c r="E56" s="4">
        <v>16</v>
      </c>
      <c r="F56" s="2"/>
      <c r="G56" s="4">
        <f t="shared" si="0"/>
        <v>24.444444444444443</v>
      </c>
      <c r="H56" s="4">
        <f t="shared" si="1"/>
        <v>24.333333333333332</v>
      </c>
    </row>
    <row r="57" spans="1:8" ht="12.75" customHeight="1" x14ac:dyDescent="0.2">
      <c r="A57" t="s">
        <v>99</v>
      </c>
      <c r="C57" t="s">
        <v>100</v>
      </c>
      <c r="D57" s="4">
        <v>25</v>
      </c>
      <c r="E57" s="4">
        <v>18</v>
      </c>
      <c r="F57" s="2"/>
      <c r="G57" s="4">
        <f t="shared" si="0"/>
        <v>27.777777777777779</v>
      </c>
      <c r="H57" s="4">
        <f t="shared" si="1"/>
        <v>27.583333333333336</v>
      </c>
    </row>
    <row r="58" spans="1:8" ht="12.75" customHeight="1" x14ac:dyDescent="0.2">
      <c r="A58" t="s">
        <v>101</v>
      </c>
      <c r="C58" t="s">
        <v>102</v>
      </c>
      <c r="D58" s="4"/>
      <c r="E58" s="4"/>
      <c r="F58" s="2"/>
      <c r="G58" s="4">
        <f t="shared" si="0"/>
        <v>0</v>
      </c>
      <c r="H58" s="5" t="s">
        <v>359</v>
      </c>
    </row>
    <row r="59" spans="1:8" ht="12.75" customHeight="1" x14ac:dyDescent="0.2">
      <c r="A59" t="s">
        <v>103</v>
      </c>
      <c r="C59" t="s">
        <v>104</v>
      </c>
      <c r="D59" s="4">
        <v>22</v>
      </c>
      <c r="E59" s="4">
        <v>16</v>
      </c>
      <c r="F59" s="2"/>
      <c r="G59" s="4">
        <f t="shared" si="0"/>
        <v>24.444444444444443</v>
      </c>
      <c r="H59" s="4">
        <f t="shared" si="1"/>
        <v>24.333333333333332</v>
      </c>
    </row>
    <row r="60" spans="1:8" ht="12.75" customHeight="1" x14ac:dyDescent="0.2">
      <c r="A60" t="s">
        <v>105</v>
      </c>
      <c r="C60" t="s">
        <v>106</v>
      </c>
      <c r="D60" s="5" t="s">
        <v>350</v>
      </c>
      <c r="E60" s="4">
        <v>16</v>
      </c>
      <c r="F60" s="2"/>
      <c r="G60" s="4">
        <v>18</v>
      </c>
      <c r="H60" s="4">
        <f t="shared" si="1"/>
        <v>19.5</v>
      </c>
    </row>
    <row r="61" spans="1:8" ht="12.75" customHeight="1" x14ac:dyDescent="0.2">
      <c r="A61" t="s">
        <v>107</v>
      </c>
      <c r="C61" t="s">
        <v>108</v>
      </c>
      <c r="D61" s="4">
        <v>24</v>
      </c>
      <c r="E61" s="4">
        <v>18</v>
      </c>
      <c r="F61" s="2"/>
      <c r="G61" s="4">
        <f t="shared" si="0"/>
        <v>26.666666666666664</v>
      </c>
      <c r="H61" s="4">
        <f t="shared" si="1"/>
        <v>26.75</v>
      </c>
    </row>
    <row r="62" spans="1:8" ht="12.75" customHeight="1" x14ac:dyDescent="0.2">
      <c r="A62" t="s">
        <v>109</v>
      </c>
      <c r="C62" t="s">
        <v>110</v>
      </c>
      <c r="D62" s="4">
        <v>24</v>
      </c>
      <c r="E62" s="4">
        <v>20</v>
      </c>
      <c r="F62" s="2"/>
      <c r="G62" s="4">
        <f t="shared" si="0"/>
        <v>26.666666666666664</v>
      </c>
      <c r="H62" s="4">
        <f t="shared" si="1"/>
        <v>27.5</v>
      </c>
    </row>
    <row r="63" spans="1:8" ht="12.75" customHeight="1" x14ac:dyDescent="0.2">
      <c r="A63" t="s">
        <v>111</v>
      </c>
      <c r="C63" t="s">
        <v>112</v>
      </c>
      <c r="D63" s="4">
        <v>25</v>
      </c>
      <c r="E63" s="4">
        <v>18</v>
      </c>
      <c r="F63" s="2"/>
      <c r="G63" s="4">
        <f t="shared" si="0"/>
        <v>27.777777777777779</v>
      </c>
      <c r="H63" s="4">
        <f t="shared" si="1"/>
        <v>27.583333333333336</v>
      </c>
    </row>
    <row r="64" spans="1:8" ht="12.75" customHeight="1" x14ac:dyDescent="0.2">
      <c r="A64" t="s">
        <v>113</v>
      </c>
      <c r="C64" t="s">
        <v>114</v>
      </c>
      <c r="D64" s="4">
        <v>15</v>
      </c>
      <c r="E64" s="4">
        <v>16</v>
      </c>
      <c r="F64" s="2"/>
      <c r="G64" s="4">
        <f t="shared" si="0"/>
        <v>16.666666666666668</v>
      </c>
      <c r="H64" s="4">
        <f t="shared" si="1"/>
        <v>18.5</v>
      </c>
    </row>
    <row r="65" spans="1:8" ht="12.75" customHeight="1" x14ac:dyDescent="0.2">
      <c r="A65" t="s">
        <v>115</v>
      </c>
      <c r="C65" t="s">
        <v>116</v>
      </c>
      <c r="D65" s="4"/>
      <c r="E65" s="4"/>
      <c r="F65" s="2"/>
      <c r="G65" s="4">
        <f t="shared" si="0"/>
        <v>0</v>
      </c>
      <c r="H65" s="5" t="s">
        <v>359</v>
      </c>
    </row>
    <row r="66" spans="1:8" ht="12.75" customHeight="1" x14ac:dyDescent="0.2">
      <c r="A66" t="s">
        <v>117</v>
      </c>
      <c r="C66" t="s">
        <v>118</v>
      </c>
      <c r="D66" s="4" t="s">
        <v>339</v>
      </c>
      <c r="E66" s="4"/>
      <c r="F66" s="2">
        <v>24</v>
      </c>
      <c r="G66" s="4" t="e">
        <f t="shared" si="0"/>
        <v>#VALUE!</v>
      </c>
      <c r="H66" s="4">
        <v>24</v>
      </c>
    </row>
    <row r="67" spans="1:8" ht="12.75" customHeight="1" x14ac:dyDescent="0.2">
      <c r="A67" t="s">
        <v>119</v>
      </c>
      <c r="C67" t="s">
        <v>120</v>
      </c>
      <c r="D67" s="4">
        <v>23</v>
      </c>
      <c r="E67" s="4">
        <v>16</v>
      </c>
      <c r="F67" s="2"/>
      <c r="G67" s="4">
        <f t="shared" si="0"/>
        <v>25.555555555555557</v>
      </c>
      <c r="H67" s="4">
        <f t="shared" si="1"/>
        <v>25.166666666666668</v>
      </c>
    </row>
    <row r="68" spans="1:8" ht="12.75" customHeight="1" x14ac:dyDescent="0.2">
      <c r="A68" t="s">
        <v>121</v>
      </c>
      <c r="C68" t="s">
        <v>122</v>
      </c>
      <c r="D68" s="6" t="s">
        <v>362</v>
      </c>
      <c r="E68" s="6" t="s">
        <v>363</v>
      </c>
      <c r="F68" s="2"/>
      <c r="G68" s="4" t="e">
        <f t="shared" si="0"/>
        <v>#VALUE!</v>
      </c>
      <c r="H68" s="5" t="s">
        <v>358</v>
      </c>
    </row>
    <row r="69" spans="1:8" ht="12.75" customHeight="1" x14ac:dyDescent="0.2">
      <c r="A69" t="s">
        <v>123</v>
      </c>
      <c r="C69" t="s">
        <v>124</v>
      </c>
      <c r="D69" s="5" t="s">
        <v>360</v>
      </c>
      <c r="E69" s="6" t="s">
        <v>362</v>
      </c>
      <c r="F69" s="2"/>
      <c r="G69" s="4" t="e">
        <f t="shared" si="0"/>
        <v>#VALUE!</v>
      </c>
      <c r="H69" s="5" t="s">
        <v>358</v>
      </c>
    </row>
    <row r="70" spans="1:8" ht="12.75" customHeight="1" x14ac:dyDescent="0.2">
      <c r="A70" t="s">
        <v>125</v>
      </c>
      <c r="C70" t="s">
        <v>126</v>
      </c>
      <c r="D70" s="4">
        <v>17</v>
      </c>
      <c r="E70" s="4">
        <v>14</v>
      </c>
      <c r="F70" s="2"/>
      <c r="G70" s="4">
        <f t="shared" si="0"/>
        <v>18.888888888888889</v>
      </c>
      <c r="H70" s="4">
        <f t="shared" si="1"/>
        <v>19.416666666666668</v>
      </c>
    </row>
    <row r="71" spans="1:8" ht="12.75" customHeight="1" x14ac:dyDescent="0.2">
      <c r="A71" t="s">
        <v>127</v>
      </c>
      <c r="C71" t="s">
        <v>128</v>
      </c>
      <c r="D71" s="4">
        <v>25</v>
      </c>
      <c r="E71" s="4">
        <v>19</v>
      </c>
      <c r="F71" s="2"/>
      <c r="G71" s="4">
        <f t="shared" si="0"/>
        <v>27.777777777777779</v>
      </c>
      <c r="H71" s="4">
        <f t="shared" si="1"/>
        <v>27.958333333333336</v>
      </c>
    </row>
    <row r="72" spans="1:8" ht="12.75" customHeight="1" x14ac:dyDescent="0.2">
      <c r="A72" t="s">
        <v>129</v>
      </c>
      <c r="C72" t="s">
        <v>130</v>
      </c>
      <c r="D72" s="4">
        <v>21</v>
      </c>
      <c r="E72" s="4">
        <v>18</v>
      </c>
      <c r="F72" s="2"/>
      <c r="G72" s="4">
        <f t="shared" si="0"/>
        <v>23.333333333333332</v>
      </c>
      <c r="H72" s="4">
        <f t="shared" si="1"/>
        <v>24.249999999999996</v>
      </c>
    </row>
    <row r="73" spans="1:8" ht="12.75" customHeight="1" x14ac:dyDescent="0.2">
      <c r="A73" t="s">
        <v>131</v>
      </c>
      <c r="C73" t="s">
        <v>132</v>
      </c>
      <c r="D73" s="4"/>
      <c r="E73" s="4"/>
      <c r="F73" s="2"/>
      <c r="G73" s="4">
        <f t="shared" si="0"/>
        <v>0</v>
      </c>
      <c r="H73" s="4">
        <f t="shared" si="1"/>
        <v>0</v>
      </c>
    </row>
    <row r="74" spans="1:8" ht="12.75" customHeight="1" x14ac:dyDescent="0.2">
      <c r="A74" t="s">
        <v>133</v>
      </c>
      <c r="C74" t="s">
        <v>134</v>
      </c>
      <c r="D74" s="4">
        <v>19</v>
      </c>
      <c r="E74" s="4">
        <v>13</v>
      </c>
      <c r="F74" s="2"/>
      <c r="G74" s="4">
        <f t="shared" si="0"/>
        <v>21.111111111111111</v>
      </c>
      <c r="H74" s="4">
        <f t="shared" si="1"/>
        <v>20.708333333333332</v>
      </c>
    </row>
    <row r="75" spans="1:8" ht="12.75" customHeight="1" x14ac:dyDescent="0.2">
      <c r="A75" t="s">
        <v>135</v>
      </c>
      <c r="C75" t="s">
        <v>136</v>
      </c>
      <c r="D75" s="5" t="s">
        <v>364</v>
      </c>
      <c r="E75" s="4">
        <v>14</v>
      </c>
      <c r="F75" s="2"/>
      <c r="G75" s="5" t="s">
        <v>358</v>
      </c>
      <c r="H75" s="5" t="s">
        <v>361</v>
      </c>
    </row>
    <row r="76" spans="1:8" ht="12.75" customHeight="1" x14ac:dyDescent="0.2">
      <c r="A76" t="s">
        <v>137</v>
      </c>
      <c r="C76" t="s">
        <v>138</v>
      </c>
      <c r="D76" s="4">
        <v>20</v>
      </c>
      <c r="E76" s="4">
        <v>17</v>
      </c>
      <c r="F76" s="2"/>
      <c r="G76" s="4">
        <f t="shared" si="0"/>
        <v>22.222222222222221</v>
      </c>
      <c r="H76" s="4">
        <f t="shared" si="1"/>
        <v>23.041666666666664</v>
      </c>
    </row>
    <row r="77" spans="1:8" ht="12.75" customHeight="1" x14ac:dyDescent="0.2">
      <c r="A77" t="s">
        <v>139</v>
      </c>
      <c r="C77" t="s">
        <v>140</v>
      </c>
      <c r="D77" s="4">
        <v>20</v>
      </c>
      <c r="E77" s="4">
        <v>19</v>
      </c>
      <c r="F77" s="2"/>
      <c r="G77" s="4">
        <f t="shared" si="0"/>
        <v>22.222222222222221</v>
      </c>
      <c r="H77" s="4">
        <f t="shared" si="1"/>
        <v>23.791666666666664</v>
      </c>
    </row>
    <row r="78" spans="1:8" ht="12.75" customHeight="1" x14ac:dyDescent="0.2">
      <c r="A78" t="s">
        <v>141</v>
      </c>
      <c r="C78" t="s">
        <v>142</v>
      </c>
      <c r="D78" s="4">
        <v>24</v>
      </c>
      <c r="E78" s="4">
        <v>18</v>
      </c>
      <c r="F78" s="2"/>
      <c r="G78" s="4">
        <f t="shared" si="0"/>
        <v>26.666666666666664</v>
      </c>
      <c r="H78" s="4">
        <f t="shared" si="1"/>
        <v>26.75</v>
      </c>
    </row>
    <row r="79" spans="1:8" ht="12.75" customHeight="1" x14ac:dyDescent="0.2">
      <c r="A79" t="s">
        <v>9</v>
      </c>
      <c r="C79" t="s">
        <v>143</v>
      </c>
      <c r="D79" s="4">
        <v>23</v>
      </c>
      <c r="E79" s="4">
        <v>20</v>
      </c>
      <c r="F79" s="2"/>
      <c r="G79" s="4">
        <f t="shared" si="0"/>
        <v>25.555555555555557</v>
      </c>
      <c r="H79" s="4">
        <f t="shared" si="1"/>
        <v>26.666666666666668</v>
      </c>
    </row>
    <row r="80" spans="1:8" ht="12.75" customHeight="1" x14ac:dyDescent="0.2">
      <c r="A80" t="s">
        <v>144</v>
      </c>
      <c r="C80" t="s">
        <v>145</v>
      </c>
      <c r="D80" s="4">
        <v>21</v>
      </c>
      <c r="E80" s="4">
        <v>17</v>
      </c>
      <c r="F80" s="2"/>
      <c r="G80" s="4">
        <f t="shared" si="0"/>
        <v>23.333333333333332</v>
      </c>
      <c r="H80" s="4">
        <f t="shared" si="1"/>
        <v>23.875</v>
      </c>
    </row>
    <row r="81" spans="1:8" ht="12.75" customHeight="1" x14ac:dyDescent="0.2">
      <c r="A81" t="s">
        <v>146</v>
      </c>
      <c r="C81" t="s">
        <v>147</v>
      </c>
      <c r="D81" s="4">
        <v>23</v>
      </c>
      <c r="E81" s="4">
        <v>17</v>
      </c>
      <c r="F81" s="2"/>
      <c r="G81" s="4">
        <f t="shared" si="0"/>
        <v>25.555555555555557</v>
      </c>
      <c r="H81" s="4">
        <f t="shared" si="1"/>
        <v>25.541666666666668</v>
      </c>
    </row>
    <row r="82" spans="1:8" ht="12.75" customHeight="1" x14ac:dyDescent="0.2">
      <c r="A82" t="s">
        <v>148</v>
      </c>
      <c r="C82" t="s">
        <v>149</v>
      </c>
      <c r="D82" s="4">
        <v>24</v>
      </c>
      <c r="E82" s="4">
        <v>18</v>
      </c>
      <c r="F82" s="2"/>
      <c r="G82" s="4">
        <f t="shared" si="0"/>
        <v>26.666666666666664</v>
      </c>
      <c r="H82" s="4">
        <f t="shared" si="1"/>
        <v>26.75</v>
      </c>
    </row>
    <row r="83" spans="1:8" ht="12.75" customHeight="1" x14ac:dyDescent="0.2">
      <c r="A83" t="s">
        <v>150</v>
      </c>
      <c r="C83" t="s">
        <v>151</v>
      </c>
      <c r="D83" s="4">
        <v>23</v>
      </c>
      <c r="E83" s="4">
        <v>17</v>
      </c>
      <c r="F83" s="2"/>
      <c r="G83" s="4">
        <f t="shared" si="0"/>
        <v>25.555555555555557</v>
      </c>
      <c r="H83" s="4">
        <f t="shared" si="1"/>
        <v>25.541666666666668</v>
      </c>
    </row>
    <row r="84" spans="1:8" ht="12.75" customHeight="1" x14ac:dyDescent="0.2">
      <c r="A84" t="s">
        <v>152</v>
      </c>
      <c r="C84" t="s">
        <v>153</v>
      </c>
      <c r="D84" s="4">
        <v>23</v>
      </c>
      <c r="E84" s="4">
        <v>18</v>
      </c>
      <c r="F84" s="2"/>
      <c r="G84" s="4">
        <f t="shared" si="0"/>
        <v>25.555555555555557</v>
      </c>
      <c r="H84" s="4">
        <f t="shared" si="1"/>
        <v>25.916666666666668</v>
      </c>
    </row>
    <row r="85" spans="1:8" ht="12.75" customHeight="1" x14ac:dyDescent="0.2">
      <c r="A85" t="s">
        <v>154</v>
      </c>
      <c r="C85" t="s">
        <v>155</v>
      </c>
      <c r="D85" s="4">
        <v>18</v>
      </c>
      <c r="E85" s="4">
        <v>12</v>
      </c>
      <c r="F85" s="2"/>
      <c r="G85" s="4">
        <f t="shared" ref="G85:G148" si="2">D85/27*30</f>
        <v>20</v>
      </c>
      <c r="H85" s="4">
        <f t="shared" ref="H85:H148" si="3">((G85*2)+E85)/80*30</f>
        <v>19.5</v>
      </c>
    </row>
    <row r="86" spans="1:8" ht="12.75" customHeight="1" x14ac:dyDescent="0.2">
      <c r="A86" t="s">
        <v>156</v>
      </c>
      <c r="C86" t="s">
        <v>157</v>
      </c>
      <c r="D86" s="4">
        <v>20</v>
      </c>
      <c r="E86" s="4">
        <v>16</v>
      </c>
      <c r="F86" s="2"/>
      <c r="G86" s="4">
        <f t="shared" si="2"/>
        <v>22.222222222222221</v>
      </c>
      <c r="H86" s="4">
        <f t="shared" si="3"/>
        <v>22.666666666666664</v>
      </c>
    </row>
    <row r="87" spans="1:8" ht="12.75" customHeight="1" x14ac:dyDescent="0.2">
      <c r="A87" t="s">
        <v>158</v>
      </c>
      <c r="C87" t="s">
        <v>159</v>
      </c>
      <c r="D87" s="4">
        <v>24</v>
      </c>
      <c r="E87" s="4">
        <v>19</v>
      </c>
      <c r="F87" s="2"/>
      <c r="G87" s="4">
        <f t="shared" si="2"/>
        <v>26.666666666666664</v>
      </c>
      <c r="H87" s="4">
        <f t="shared" si="3"/>
        <v>27.124999999999996</v>
      </c>
    </row>
    <row r="88" spans="1:8" ht="12.75" customHeight="1" x14ac:dyDescent="0.2">
      <c r="A88" t="s">
        <v>160</v>
      </c>
      <c r="C88" t="s">
        <v>161</v>
      </c>
      <c r="D88" s="4">
        <v>19</v>
      </c>
      <c r="E88" s="4">
        <v>17</v>
      </c>
      <c r="F88" s="2"/>
      <c r="G88" s="4">
        <f t="shared" si="2"/>
        <v>21.111111111111111</v>
      </c>
      <c r="H88" s="4">
        <f t="shared" si="3"/>
        <v>22.208333333333336</v>
      </c>
    </row>
    <row r="89" spans="1:8" ht="12.75" customHeight="1" x14ac:dyDescent="0.2">
      <c r="A89" t="s">
        <v>162</v>
      </c>
      <c r="C89" t="s">
        <v>163</v>
      </c>
      <c r="D89" s="4">
        <v>19</v>
      </c>
      <c r="E89" s="4">
        <v>12</v>
      </c>
      <c r="F89" s="2"/>
      <c r="G89" s="4">
        <f t="shared" si="2"/>
        <v>21.111111111111111</v>
      </c>
      <c r="H89" s="4">
        <f t="shared" si="3"/>
        <v>20.333333333333336</v>
      </c>
    </row>
    <row r="90" spans="1:8" ht="12.75" customHeight="1" x14ac:dyDescent="0.2">
      <c r="A90" t="s">
        <v>164</v>
      </c>
      <c r="C90" t="s">
        <v>165</v>
      </c>
      <c r="D90" s="4" t="s">
        <v>340</v>
      </c>
      <c r="E90" s="4">
        <v>17</v>
      </c>
      <c r="F90" s="2"/>
      <c r="G90" s="4">
        <v>28</v>
      </c>
      <c r="H90" s="4">
        <f t="shared" si="3"/>
        <v>27.375</v>
      </c>
    </row>
    <row r="91" spans="1:8" ht="12.75" customHeight="1" x14ac:dyDescent="0.2">
      <c r="A91" t="s">
        <v>166</v>
      </c>
      <c r="C91" t="s">
        <v>167</v>
      </c>
      <c r="D91" s="4">
        <v>25</v>
      </c>
      <c r="E91" s="4">
        <v>18</v>
      </c>
      <c r="F91" s="2"/>
      <c r="G91" s="4">
        <f t="shared" si="2"/>
        <v>27.777777777777779</v>
      </c>
      <c r="H91" s="4">
        <f t="shared" si="3"/>
        <v>27.583333333333336</v>
      </c>
    </row>
    <row r="92" spans="1:8" ht="12.75" customHeight="1" x14ac:dyDescent="0.2">
      <c r="A92" t="s">
        <v>168</v>
      </c>
      <c r="C92" t="s">
        <v>169</v>
      </c>
      <c r="D92" s="5" t="s">
        <v>365</v>
      </c>
      <c r="E92" s="4">
        <v>12</v>
      </c>
      <c r="F92" s="2"/>
      <c r="G92" s="4" t="e">
        <f t="shared" si="2"/>
        <v>#VALUE!</v>
      </c>
      <c r="H92" s="5" t="s">
        <v>361</v>
      </c>
    </row>
    <row r="93" spans="1:8" ht="12.75" customHeight="1" x14ac:dyDescent="0.2">
      <c r="A93" t="s">
        <v>170</v>
      </c>
      <c r="C93" t="s">
        <v>171</v>
      </c>
      <c r="D93" s="4">
        <v>18</v>
      </c>
      <c r="E93" s="6" t="s">
        <v>365</v>
      </c>
      <c r="F93" s="2"/>
      <c r="G93" s="4">
        <f t="shared" si="2"/>
        <v>20</v>
      </c>
      <c r="H93" s="6" t="s">
        <v>354</v>
      </c>
    </row>
    <row r="94" spans="1:8" ht="12.75" customHeight="1" x14ac:dyDescent="0.2">
      <c r="A94" t="s">
        <v>172</v>
      </c>
      <c r="C94" t="s">
        <v>173</v>
      </c>
      <c r="D94" s="4">
        <v>23</v>
      </c>
      <c r="E94" s="4">
        <v>19</v>
      </c>
      <c r="F94" s="2"/>
      <c r="G94" s="4">
        <f t="shared" si="2"/>
        <v>25.555555555555557</v>
      </c>
      <c r="H94" s="4">
        <f t="shared" si="3"/>
        <v>26.291666666666668</v>
      </c>
    </row>
    <row r="95" spans="1:8" ht="12.75" customHeight="1" x14ac:dyDescent="0.2">
      <c r="A95" t="s">
        <v>174</v>
      </c>
      <c r="C95" t="s">
        <v>175</v>
      </c>
      <c r="D95" s="4">
        <v>27</v>
      </c>
      <c r="E95" s="4">
        <v>20</v>
      </c>
      <c r="F95" s="2"/>
      <c r="G95" s="4">
        <f t="shared" si="2"/>
        <v>30</v>
      </c>
      <c r="H95" s="4">
        <f t="shared" si="3"/>
        <v>30</v>
      </c>
    </row>
    <row r="96" spans="1:8" ht="12.75" customHeight="1" x14ac:dyDescent="0.2">
      <c r="A96" t="s">
        <v>176</v>
      </c>
      <c r="C96" t="s">
        <v>177</v>
      </c>
      <c r="D96" s="4">
        <v>23</v>
      </c>
      <c r="E96" s="4">
        <v>15</v>
      </c>
      <c r="F96" s="2"/>
      <c r="G96" s="4">
        <f t="shared" si="2"/>
        <v>25.555555555555557</v>
      </c>
      <c r="H96" s="4">
        <f t="shared" si="3"/>
        <v>24.791666666666668</v>
      </c>
    </row>
    <row r="97" spans="1:8" ht="12.75" customHeight="1" x14ac:dyDescent="0.2">
      <c r="A97" t="s">
        <v>178</v>
      </c>
      <c r="C97" t="s">
        <v>179</v>
      </c>
      <c r="D97" s="4">
        <v>14</v>
      </c>
      <c r="E97" s="4">
        <v>14</v>
      </c>
      <c r="F97" s="2"/>
      <c r="G97" s="4">
        <f t="shared" si="2"/>
        <v>15.555555555555555</v>
      </c>
      <c r="H97" s="4">
        <f t="shared" si="3"/>
        <v>16.916666666666668</v>
      </c>
    </row>
    <row r="98" spans="1:8" ht="12.75" customHeight="1" x14ac:dyDescent="0.2">
      <c r="A98" t="s">
        <v>180</v>
      </c>
      <c r="C98" t="s">
        <v>181</v>
      </c>
      <c r="D98" s="4">
        <v>21</v>
      </c>
      <c r="E98" s="4">
        <v>13</v>
      </c>
      <c r="F98" s="2"/>
      <c r="G98" s="4">
        <f t="shared" si="2"/>
        <v>23.333333333333332</v>
      </c>
      <c r="H98" s="4">
        <f t="shared" si="3"/>
        <v>22.375</v>
      </c>
    </row>
    <row r="99" spans="1:8" ht="12.75" customHeight="1" x14ac:dyDescent="0.2">
      <c r="A99" t="s">
        <v>182</v>
      </c>
      <c r="C99" t="s">
        <v>183</v>
      </c>
      <c r="D99" s="4">
        <v>16</v>
      </c>
      <c r="E99" s="4">
        <v>14</v>
      </c>
      <c r="F99" s="2"/>
      <c r="G99" s="4">
        <f t="shared" si="2"/>
        <v>17.777777777777779</v>
      </c>
      <c r="H99" s="4">
        <f t="shared" si="3"/>
        <v>18.583333333333336</v>
      </c>
    </row>
    <row r="100" spans="1:8" ht="12.75" customHeight="1" x14ac:dyDescent="0.2">
      <c r="A100" t="s">
        <v>184</v>
      </c>
      <c r="C100" t="s">
        <v>185</v>
      </c>
      <c r="D100" s="4"/>
      <c r="E100" s="4"/>
      <c r="F100" s="2"/>
      <c r="G100" s="4">
        <f t="shared" si="2"/>
        <v>0</v>
      </c>
      <c r="H100" s="5" t="s">
        <v>359</v>
      </c>
    </row>
    <row r="101" spans="1:8" ht="12.75" customHeight="1" x14ac:dyDescent="0.2">
      <c r="A101" t="s">
        <v>186</v>
      </c>
      <c r="C101" t="s">
        <v>187</v>
      </c>
      <c r="D101" s="4">
        <v>18</v>
      </c>
      <c r="E101" s="4">
        <v>16</v>
      </c>
      <c r="F101" s="2"/>
      <c r="G101" s="4">
        <f t="shared" si="2"/>
        <v>20</v>
      </c>
      <c r="H101" s="4">
        <f t="shared" si="3"/>
        <v>21</v>
      </c>
    </row>
    <row r="102" spans="1:8" ht="12.75" customHeight="1" x14ac:dyDescent="0.2">
      <c r="A102" t="s">
        <v>188</v>
      </c>
      <c r="C102" t="s">
        <v>189</v>
      </c>
      <c r="D102" s="4">
        <v>23</v>
      </c>
      <c r="E102" s="4">
        <v>17</v>
      </c>
      <c r="F102" s="2"/>
      <c r="G102" s="4">
        <f t="shared" si="2"/>
        <v>25.555555555555557</v>
      </c>
      <c r="H102" s="4">
        <f t="shared" si="3"/>
        <v>25.541666666666668</v>
      </c>
    </row>
    <row r="103" spans="1:8" ht="12.75" customHeight="1" x14ac:dyDescent="0.2">
      <c r="A103" t="s">
        <v>190</v>
      </c>
      <c r="C103" t="s">
        <v>191</v>
      </c>
      <c r="D103" s="4"/>
      <c r="E103" s="4"/>
      <c r="F103" s="2"/>
      <c r="G103" s="4">
        <f t="shared" si="2"/>
        <v>0</v>
      </c>
      <c r="H103" s="5" t="s">
        <v>359</v>
      </c>
    </row>
    <row r="104" spans="1:8" ht="12.75" customHeight="1" x14ac:dyDescent="0.2">
      <c r="A104" t="s">
        <v>192</v>
      </c>
      <c r="C104" t="s">
        <v>193</v>
      </c>
      <c r="D104" s="4"/>
      <c r="E104" s="4"/>
      <c r="F104" s="2"/>
      <c r="G104" s="4">
        <f t="shared" si="2"/>
        <v>0</v>
      </c>
      <c r="H104" s="5" t="s">
        <v>359</v>
      </c>
    </row>
    <row r="105" spans="1:8" ht="12.75" customHeight="1" x14ac:dyDescent="0.2">
      <c r="A105" t="s">
        <v>194</v>
      </c>
      <c r="C105" t="s">
        <v>195</v>
      </c>
      <c r="D105" s="4">
        <v>25</v>
      </c>
      <c r="E105" s="4">
        <v>18</v>
      </c>
      <c r="F105" s="2"/>
      <c r="G105" s="4">
        <f t="shared" si="2"/>
        <v>27.777777777777779</v>
      </c>
      <c r="H105" s="4">
        <f t="shared" si="3"/>
        <v>27.583333333333336</v>
      </c>
    </row>
    <row r="106" spans="1:8" ht="12.75" customHeight="1" x14ac:dyDescent="0.2">
      <c r="A106" t="s">
        <v>196</v>
      </c>
      <c r="C106" t="s">
        <v>197</v>
      </c>
      <c r="D106" s="4">
        <v>27</v>
      </c>
      <c r="E106" s="5" t="s">
        <v>345</v>
      </c>
      <c r="F106" s="2"/>
      <c r="G106" s="4">
        <f t="shared" si="2"/>
        <v>30</v>
      </c>
      <c r="H106" s="4">
        <v>30</v>
      </c>
    </row>
    <row r="107" spans="1:8" ht="12.75" customHeight="1" x14ac:dyDescent="0.2">
      <c r="A107" t="s">
        <v>198</v>
      </c>
      <c r="C107" t="s">
        <v>199</v>
      </c>
      <c r="D107" s="4">
        <v>21</v>
      </c>
      <c r="E107" s="4">
        <v>18</v>
      </c>
      <c r="F107" s="2"/>
      <c r="G107" s="4">
        <f t="shared" si="2"/>
        <v>23.333333333333332</v>
      </c>
      <c r="H107" s="4">
        <f t="shared" si="3"/>
        <v>24.249999999999996</v>
      </c>
    </row>
    <row r="108" spans="1:8" ht="12.75" customHeight="1" x14ac:dyDescent="0.2">
      <c r="A108" t="s">
        <v>200</v>
      </c>
      <c r="C108" t="s">
        <v>201</v>
      </c>
      <c r="D108" s="4">
        <v>25</v>
      </c>
      <c r="E108" s="4">
        <v>18</v>
      </c>
      <c r="F108" s="2"/>
      <c r="G108" s="4">
        <f t="shared" si="2"/>
        <v>27.777777777777779</v>
      </c>
      <c r="H108" s="4">
        <f t="shared" si="3"/>
        <v>27.583333333333336</v>
      </c>
    </row>
    <row r="109" spans="1:8" ht="12.75" customHeight="1" x14ac:dyDescent="0.2">
      <c r="A109" t="s">
        <v>202</v>
      </c>
      <c r="C109" t="s">
        <v>203</v>
      </c>
      <c r="D109" s="4">
        <v>20</v>
      </c>
      <c r="E109" s="4">
        <v>18</v>
      </c>
      <c r="F109" s="2"/>
      <c r="G109" s="4">
        <f t="shared" si="2"/>
        <v>22.222222222222221</v>
      </c>
      <c r="H109" s="4">
        <f t="shared" si="3"/>
        <v>23.416666666666668</v>
      </c>
    </row>
    <row r="110" spans="1:8" ht="12.75" customHeight="1" x14ac:dyDescent="0.2">
      <c r="A110" t="s">
        <v>204</v>
      </c>
      <c r="C110" t="s">
        <v>205</v>
      </c>
      <c r="D110" s="4">
        <v>25</v>
      </c>
      <c r="E110" s="4">
        <v>18</v>
      </c>
      <c r="F110" s="2"/>
      <c r="G110" s="4">
        <f t="shared" si="2"/>
        <v>27.777777777777779</v>
      </c>
      <c r="H110" s="4">
        <f t="shared" si="3"/>
        <v>27.583333333333336</v>
      </c>
    </row>
    <row r="111" spans="1:8" ht="12.75" customHeight="1" x14ac:dyDescent="0.2">
      <c r="A111" t="s">
        <v>206</v>
      </c>
      <c r="C111" t="s">
        <v>207</v>
      </c>
      <c r="D111" s="4">
        <v>19</v>
      </c>
      <c r="E111" s="4">
        <v>15</v>
      </c>
      <c r="F111" s="2"/>
      <c r="G111" s="4">
        <f t="shared" si="2"/>
        <v>21.111111111111111</v>
      </c>
      <c r="H111" s="4">
        <f t="shared" si="3"/>
        <v>21.458333333333332</v>
      </c>
    </row>
    <row r="112" spans="1:8" ht="12.75" customHeight="1" x14ac:dyDescent="0.2">
      <c r="A112" t="s">
        <v>208</v>
      </c>
      <c r="C112" t="s">
        <v>209</v>
      </c>
      <c r="D112" s="4">
        <v>18</v>
      </c>
      <c r="E112" s="6" t="s">
        <v>355</v>
      </c>
      <c r="F112" s="2"/>
      <c r="G112" s="4">
        <f t="shared" si="2"/>
        <v>20</v>
      </c>
      <c r="H112" s="6" t="s">
        <v>354</v>
      </c>
    </row>
    <row r="113" spans="1:8" ht="12.75" customHeight="1" x14ac:dyDescent="0.2">
      <c r="A113" t="s">
        <v>210</v>
      </c>
      <c r="C113" t="s">
        <v>211</v>
      </c>
      <c r="D113" s="4">
        <v>20</v>
      </c>
      <c r="E113" s="4">
        <v>16</v>
      </c>
      <c r="F113" s="2"/>
      <c r="G113" s="4">
        <f t="shared" si="2"/>
        <v>22.222222222222221</v>
      </c>
      <c r="H113" s="4">
        <f t="shared" si="3"/>
        <v>22.666666666666664</v>
      </c>
    </row>
    <row r="114" spans="1:8" ht="12.75" customHeight="1" x14ac:dyDescent="0.2">
      <c r="A114" t="s">
        <v>212</v>
      </c>
      <c r="C114" t="s">
        <v>213</v>
      </c>
      <c r="D114" s="4">
        <v>22</v>
      </c>
      <c r="E114" s="4">
        <v>14</v>
      </c>
      <c r="F114" s="2"/>
      <c r="G114" s="4">
        <f t="shared" si="2"/>
        <v>24.444444444444443</v>
      </c>
      <c r="H114" s="4">
        <f t="shared" si="3"/>
        <v>23.583333333333332</v>
      </c>
    </row>
    <row r="115" spans="1:8" ht="12.75" customHeight="1" x14ac:dyDescent="0.2">
      <c r="A115" t="s">
        <v>214</v>
      </c>
      <c r="C115" t="s">
        <v>215</v>
      </c>
      <c r="D115" s="4">
        <v>21</v>
      </c>
      <c r="E115" s="4">
        <v>16</v>
      </c>
      <c r="F115" s="2"/>
      <c r="G115" s="4">
        <f t="shared" si="2"/>
        <v>23.333333333333332</v>
      </c>
      <c r="H115" s="4">
        <f t="shared" si="3"/>
        <v>23.5</v>
      </c>
    </row>
    <row r="116" spans="1:8" ht="12.75" customHeight="1" x14ac:dyDescent="0.2">
      <c r="A116" t="s">
        <v>216</v>
      </c>
      <c r="C116" t="s">
        <v>217</v>
      </c>
      <c r="D116" s="4">
        <v>19</v>
      </c>
      <c r="E116" s="6" t="s">
        <v>366</v>
      </c>
      <c r="F116" s="2"/>
      <c r="G116" s="4">
        <f t="shared" si="2"/>
        <v>21.111111111111111</v>
      </c>
      <c r="H116" s="6" t="s">
        <v>354</v>
      </c>
    </row>
    <row r="117" spans="1:8" ht="12.75" customHeight="1" x14ac:dyDescent="0.2">
      <c r="A117" t="s">
        <v>218</v>
      </c>
      <c r="C117" t="s">
        <v>219</v>
      </c>
      <c r="D117" s="4">
        <v>25</v>
      </c>
      <c r="E117" s="4">
        <v>18</v>
      </c>
      <c r="F117" s="2"/>
      <c r="G117" s="4">
        <f t="shared" si="2"/>
        <v>27.777777777777779</v>
      </c>
      <c r="H117" s="4">
        <f t="shared" si="3"/>
        <v>27.583333333333336</v>
      </c>
    </row>
    <row r="118" spans="1:8" ht="12.75" customHeight="1" x14ac:dyDescent="0.2">
      <c r="A118" t="s">
        <v>220</v>
      </c>
      <c r="C118" t="s">
        <v>221</v>
      </c>
      <c r="D118" s="4">
        <v>23</v>
      </c>
      <c r="E118" s="4">
        <v>20</v>
      </c>
      <c r="F118" s="2"/>
      <c r="G118" s="4">
        <f t="shared" si="2"/>
        <v>25.555555555555557</v>
      </c>
      <c r="H118" s="4">
        <f t="shared" si="3"/>
        <v>26.666666666666668</v>
      </c>
    </row>
    <row r="119" spans="1:8" ht="12.75" customHeight="1" x14ac:dyDescent="0.2">
      <c r="A119" t="s">
        <v>222</v>
      </c>
      <c r="C119" t="s">
        <v>223</v>
      </c>
      <c r="D119" s="4">
        <v>14</v>
      </c>
      <c r="E119" s="4">
        <v>13</v>
      </c>
      <c r="F119" s="2"/>
      <c r="G119" s="4">
        <f t="shared" si="2"/>
        <v>15.555555555555555</v>
      </c>
      <c r="H119" s="4">
        <f t="shared" si="3"/>
        <v>16.541666666666668</v>
      </c>
    </row>
    <row r="120" spans="1:8" ht="12.75" customHeight="1" x14ac:dyDescent="0.2">
      <c r="A120" t="s">
        <v>224</v>
      </c>
      <c r="C120" t="s">
        <v>225</v>
      </c>
      <c r="D120" s="4">
        <v>17</v>
      </c>
      <c r="E120" s="4">
        <v>13</v>
      </c>
      <c r="F120" s="2"/>
      <c r="G120" s="4">
        <f t="shared" si="2"/>
        <v>18.888888888888889</v>
      </c>
      <c r="H120" s="4">
        <f t="shared" si="3"/>
        <v>19.041666666666664</v>
      </c>
    </row>
    <row r="121" spans="1:8" ht="12.75" customHeight="1" x14ac:dyDescent="0.2">
      <c r="A121" t="s">
        <v>226</v>
      </c>
      <c r="C121" t="s">
        <v>227</v>
      </c>
      <c r="D121" s="4">
        <v>21</v>
      </c>
      <c r="E121" s="4">
        <v>18</v>
      </c>
      <c r="F121" s="2"/>
      <c r="G121" s="4">
        <f t="shared" si="2"/>
        <v>23.333333333333332</v>
      </c>
      <c r="H121" s="4">
        <f t="shared" si="3"/>
        <v>24.249999999999996</v>
      </c>
    </row>
    <row r="122" spans="1:8" ht="12.75" customHeight="1" x14ac:dyDescent="0.2">
      <c r="A122" t="s">
        <v>228</v>
      </c>
      <c r="C122" t="s">
        <v>229</v>
      </c>
      <c r="D122" s="5" t="s">
        <v>364</v>
      </c>
      <c r="E122" s="4">
        <v>17</v>
      </c>
      <c r="F122" s="2"/>
      <c r="G122" s="4" t="e">
        <f t="shared" si="2"/>
        <v>#VALUE!</v>
      </c>
      <c r="H122" s="5" t="s">
        <v>361</v>
      </c>
    </row>
    <row r="123" spans="1:8" ht="12.75" customHeight="1" x14ac:dyDescent="0.2">
      <c r="A123" t="s">
        <v>230</v>
      </c>
      <c r="C123" t="s">
        <v>231</v>
      </c>
      <c r="D123" s="4"/>
      <c r="E123" s="4"/>
      <c r="F123" s="2"/>
      <c r="G123" s="4">
        <f t="shared" si="2"/>
        <v>0</v>
      </c>
      <c r="H123" s="5" t="s">
        <v>359</v>
      </c>
    </row>
    <row r="124" spans="1:8" ht="12.75" customHeight="1" x14ac:dyDescent="0.2">
      <c r="A124" t="s">
        <v>232</v>
      </c>
      <c r="C124" t="s">
        <v>233</v>
      </c>
      <c r="D124" s="5" t="s">
        <v>351</v>
      </c>
      <c r="E124" s="6" t="s">
        <v>365</v>
      </c>
      <c r="F124" s="2"/>
      <c r="G124" s="4" t="e">
        <f t="shared" si="2"/>
        <v>#VALUE!</v>
      </c>
      <c r="H124" s="6" t="s">
        <v>354</v>
      </c>
    </row>
    <row r="125" spans="1:8" ht="12.75" customHeight="1" x14ac:dyDescent="0.2">
      <c r="A125" t="s">
        <v>234</v>
      </c>
      <c r="C125" t="s">
        <v>235</v>
      </c>
      <c r="D125" s="4">
        <v>23</v>
      </c>
      <c r="E125" s="4">
        <v>17</v>
      </c>
      <c r="F125" s="2"/>
      <c r="G125" s="4">
        <f t="shared" si="2"/>
        <v>25.555555555555557</v>
      </c>
      <c r="H125" s="4">
        <f t="shared" si="3"/>
        <v>25.541666666666668</v>
      </c>
    </row>
    <row r="126" spans="1:8" ht="12.75" customHeight="1" x14ac:dyDescent="0.2">
      <c r="A126" t="s">
        <v>236</v>
      </c>
      <c r="C126" t="s">
        <v>237</v>
      </c>
      <c r="D126" s="4">
        <v>25</v>
      </c>
      <c r="E126" s="4">
        <v>18</v>
      </c>
      <c r="F126" s="2"/>
      <c r="G126" s="4">
        <f t="shared" si="2"/>
        <v>27.777777777777779</v>
      </c>
      <c r="H126" s="4">
        <f t="shared" si="3"/>
        <v>27.583333333333336</v>
      </c>
    </row>
    <row r="127" spans="1:8" ht="12.75" customHeight="1" x14ac:dyDescent="0.2">
      <c r="A127" t="s">
        <v>238</v>
      </c>
      <c r="C127" t="s">
        <v>239</v>
      </c>
      <c r="D127" s="4">
        <v>15</v>
      </c>
      <c r="E127" s="4">
        <v>12</v>
      </c>
      <c r="F127" s="2"/>
      <c r="G127" s="4">
        <f t="shared" si="2"/>
        <v>16.666666666666668</v>
      </c>
      <c r="H127" s="4">
        <f t="shared" si="3"/>
        <v>17</v>
      </c>
    </row>
    <row r="128" spans="1:8" ht="12.75" customHeight="1" x14ac:dyDescent="0.2">
      <c r="A128" t="s">
        <v>240</v>
      </c>
      <c r="C128" t="s">
        <v>241</v>
      </c>
      <c r="D128" s="4">
        <v>18</v>
      </c>
      <c r="E128" s="6">
        <v>11</v>
      </c>
      <c r="F128" s="2"/>
      <c r="G128" s="4">
        <f t="shared" si="2"/>
        <v>20</v>
      </c>
      <c r="H128" s="4">
        <f t="shared" si="3"/>
        <v>19.125</v>
      </c>
    </row>
    <row r="129" spans="1:8" ht="12.75" customHeight="1" x14ac:dyDescent="0.2">
      <c r="A129" t="s">
        <v>242</v>
      </c>
      <c r="C129" t="s">
        <v>243</v>
      </c>
      <c r="D129" s="4">
        <v>13</v>
      </c>
      <c r="E129" s="4">
        <v>13</v>
      </c>
      <c r="F129" s="2"/>
      <c r="G129" s="4">
        <f t="shared" si="2"/>
        <v>14.444444444444443</v>
      </c>
      <c r="H129" s="4">
        <f t="shared" si="3"/>
        <v>15.70833333333333</v>
      </c>
    </row>
    <row r="130" spans="1:8" ht="12.75" customHeight="1" x14ac:dyDescent="0.2">
      <c r="A130" t="s">
        <v>244</v>
      </c>
      <c r="C130" t="s">
        <v>245</v>
      </c>
      <c r="D130" s="4">
        <v>17</v>
      </c>
      <c r="E130" s="4">
        <v>12</v>
      </c>
      <c r="F130" s="2"/>
      <c r="G130" s="4">
        <f t="shared" si="2"/>
        <v>18.888888888888889</v>
      </c>
      <c r="H130" s="4">
        <f t="shared" si="3"/>
        <v>18.666666666666668</v>
      </c>
    </row>
    <row r="131" spans="1:8" ht="12.75" customHeight="1" x14ac:dyDescent="0.2">
      <c r="A131" t="s">
        <v>246</v>
      </c>
      <c r="C131" t="s">
        <v>247</v>
      </c>
      <c r="D131" s="4"/>
      <c r="E131" s="4"/>
      <c r="F131" s="2"/>
      <c r="G131" s="4">
        <f t="shared" si="2"/>
        <v>0</v>
      </c>
      <c r="H131" s="5" t="s">
        <v>359</v>
      </c>
    </row>
    <row r="132" spans="1:8" ht="12.75" customHeight="1" x14ac:dyDescent="0.2">
      <c r="A132" t="s">
        <v>248</v>
      </c>
      <c r="C132" t="s">
        <v>249</v>
      </c>
      <c r="D132" s="4">
        <v>18</v>
      </c>
      <c r="E132" s="6">
        <v>11</v>
      </c>
      <c r="F132" s="2"/>
      <c r="G132" s="4">
        <f t="shared" si="2"/>
        <v>20</v>
      </c>
      <c r="H132" s="4">
        <f t="shared" si="3"/>
        <v>19.125</v>
      </c>
    </row>
    <row r="133" spans="1:8" ht="12.75" customHeight="1" x14ac:dyDescent="0.2">
      <c r="A133" t="s">
        <v>250</v>
      </c>
      <c r="C133" t="s">
        <v>251</v>
      </c>
      <c r="D133" s="4">
        <v>24</v>
      </c>
      <c r="E133" s="4">
        <v>18</v>
      </c>
      <c r="F133" s="2"/>
      <c r="G133" s="4">
        <f t="shared" si="2"/>
        <v>26.666666666666664</v>
      </c>
      <c r="H133" s="4">
        <f t="shared" si="3"/>
        <v>26.75</v>
      </c>
    </row>
    <row r="134" spans="1:8" ht="12.75" customHeight="1" x14ac:dyDescent="0.2">
      <c r="A134" t="s">
        <v>252</v>
      </c>
      <c r="C134" t="s">
        <v>253</v>
      </c>
      <c r="D134" s="4">
        <v>23</v>
      </c>
      <c r="E134" s="4">
        <v>15</v>
      </c>
      <c r="F134" s="2"/>
      <c r="G134" s="4">
        <f t="shared" si="2"/>
        <v>25.555555555555557</v>
      </c>
      <c r="H134" s="4">
        <f t="shared" si="3"/>
        <v>24.791666666666668</v>
      </c>
    </row>
    <row r="135" spans="1:8" ht="12.75" customHeight="1" x14ac:dyDescent="0.2">
      <c r="A135" t="s">
        <v>254</v>
      </c>
      <c r="C135" t="s">
        <v>255</v>
      </c>
      <c r="D135" s="4">
        <v>25</v>
      </c>
      <c r="E135" s="4">
        <v>18</v>
      </c>
      <c r="F135" s="2"/>
      <c r="G135" s="4">
        <f t="shared" si="2"/>
        <v>27.777777777777779</v>
      </c>
      <c r="H135" s="4">
        <f t="shared" si="3"/>
        <v>27.583333333333336</v>
      </c>
    </row>
    <row r="136" spans="1:8" ht="12.75" customHeight="1" x14ac:dyDescent="0.2">
      <c r="A136" t="s">
        <v>256</v>
      </c>
      <c r="C136" t="s">
        <v>257</v>
      </c>
      <c r="D136" s="4"/>
      <c r="E136" s="4"/>
      <c r="F136" s="2"/>
      <c r="G136" s="4">
        <f t="shared" si="2"/>
        <v>0</v>
      </c>
      <c r="H136" s="5" t="s">
        <v>359</v>
      </c>
    </row>
    <row r="137" spans="1:8" ht="12.75" customHeight="1" x14ac:dyDescent="0.2">
      <c r="A137" t="s">
        <v>258</v>
      </c>
      <c r="C137" t="s">
        <v>259</v>
      </c>
      <c r="D137" s="4">
        <v>21</v>
      </c>
      <c r="E137" s="4">
        <v>17</v>
      </c>
      <c r="F137" s="2"/>
      <c r="G137" s="4">
        <f t="shared" si="2"/>
        <v>23.333333333333332</v>
      </c>
      <c r="H137" s="4">
        <f t="shared" si="3"/>
        <v>23.875</v>
      </c>
    </row>
    <row r="138" spans="1:8" ht="12.75" customHeight="1" x14ac:dyDescent="0.2">
      <c r="A138" t="s">
        <v>260</v>
      </c>
      <c r="C138" t="s">
        <v>261</v>
      </c>
      <c r="D138" s="4"/>
      <c r="E138" s="4"/>
      <c r="F138" s="2"/>
      <c r="G138" s="4">
        <f t="shared" si="2"/>
        <v>0</v>
      </c>
      <c r="H138" s="5" t="s">
        <v>359</v>
      </c>
    </row>
    <row r="139" spans="1:8" ht="12.75" customHeight="1" x14ac:dyDescent="0.2">
      <c r="A139" t="s">
        <v>262</v>
      </c>
      <c r="C139" t="s">
        <v>263</v>
      </c>
      <c r="D139" s="4"/>
      <c r="E139" s="4"/>
      <c r="F139" s="2"/>
      <c r="G139" s="4">
        <f t="shared" si="2"/>
        <v>0</v>
      </c>
      <c r="H139" s="5" t="s">
        <v>359</v>
      </c>
    </row>
    <row r="140" spans="1:8" ht="12.75" customHeight="1" x14ac:dyDescent="0.2">
      <c r="A140" t="s">
        <v>264</v>
      </c>
      <c r="C140" t="s">
        <v>265</v>
      </c>
      <c r="D140" s="4">
        <v>26</v>
      </c>
      <c r="E140" s="4">
        <v>20</v>
      </c>
      <c r="F140" s="2"/>
      <c r="G140" s="4">
        <f t="shared" si="2"/>
        <v>28.888888888888886</v>
      </c>
      <c r="H140" s="4">
        <f t="shared" si="3"/>
        <v>29.166666666666664</v>
      </c>
    </row>
    <row r="141" spans="1:8" ht="12.75" customHeight="1" x14ac:dyDescent="0.2">
      <c r="A141" t="s">
        <v>266</v>
      </c>
      <c r="C141" t="s">
        <v>267</v>
      </c>
      <c r="D141" s="4">
        <v>17</v>
      </c>
      <c r="E141" s="4">
        <v>14</v>
      </c>
      <c r="F141" s="2"/>
      <c r="G141" s="4">
        <f t="shared" si="2"/>
        <v>18.888888888888889</v>
      </c>
      <c r="H141" s="4">
        <f t="shared" si="3"/>
        <v>19.416666666666668</v>
      </c>
    </row>
    <row r="142" spans="1:8" ht="12.75" customHeight="1" x14ac:dyDescent="0.2">
      <c r="A142" t="s">
        <v>268</v>
      </c>
      <c r="C142" t="s">
        <v>269</v>
      </c>
      <c r="D142" s="4">
        <v>23</v>
      </c>
      <c r="E142" s="4">
        <v>14</v>
      </c>
      <c r="F142" s="2"/>
      <c r="G142" s="4">
        <f t="shared" si="2"/>
        <v>25.555555555555557</v>
      </c>
      <c r="H142" s="4">
        <f t="shared" si="3"/>
        <v>24.416666666666668</v>
      </c>
    </row>
    <row r="143" spans="1:8" ht="12.75" customHeight="1" x14ac:dyDescent="0.2">
      <c r="A143" t="s">
        <v>270</v>
      </c>
      <c r="C143" t="s">
        <v>271</v>
      </c>
      <c r="D143" s="4"/>
      <c r="E143" s="4"/>
      <c r="F143" s="2"/>
      <c r="G143" s="4">
        <f t="shared" si="2"/>
        <v>0</v>
      </c>
      <c r="H143" s="5" t="s">
        <v>359</v>
      </c>
    </row>
    <row r="144" spans="1:8" ht="12.75" customHeight="1" x14ac:dyDescent="0.2">
      <c r="A144" t="s">
        <v>272</v>
      </c>
      <c r="C144" t="s">
        <v>273</v>
      </c>
      <c r="D144" s="5">
        <v>20</v>
      </c>
      <c r="E144" s="5">
        <v>15</v>
      </c>
      <c r="F144" s="2"/>
      <c r="G144" s="4">
        <f t="shared" si="2"/>
        <v>22.222222222222221</v>
      </c>
      <c r="H144" s="4">
        <f t="shared" si="3"/>
        <v>22.291666666666668</v>
      </c>
    </row>
    <row r="145" spans="1:8" ht="12.75" customHeight="1" x14ac:dyDescent="0.2">
      <c r="A145" t="s">
        <v>274</v>
      </c>
      <c r="C145" t="s">
        <v>275</v>
      </c>
      <c r="D145" s="4">
        <v>20</v>
      </c>
      <c r="E145" s="4">
        <v>16</v>
      </c>
      <c r="F145" s="2"/>
      <c r="G145" s="4">
        <f t="shared" si="2"/>
        <v>22.222222222222221</v>
      </c>
      <c r="H145" s="4">
        <f t="shared" si="3"/>
        <v>22.666666666666664</v>
      </c>
    </row>
    <row r="146" spans="1:8" ht="12.75" customHeight="1" x14ac:dyDescent="0.2">
      <c r="A146" t="s">
        <v>276</v>
      </c>
      <c r="C146" t="s">
        <v>277</v>
      </c>
      <c r="D146" s="4">
        <v>15</v>
      </c>
      <c r="E146" s="5" t="s">
        <v>346</v>
      </c>
      <c r="F146" s="2"/>
      <c r="G146" s="4">
        <f t="shared" si="2"/>
        <v>16.666666666666668</v>
      </c>
      <c r="H146" s="5" t="s">
        <v>361</v>
      </c>
    </row>
    <row r="147" spans="1:8" ht="12.75" customHeight="1" x14ac:dyDescent="0.2">
      <c r="A147" t="s">
        <v>278</v>
      </c>
      <c r="C147" t="s">
        <v>279</v>
      </c>
      <c r="D147" s="5" t="s">
        <v>368</v>
      </c>
      <c r="E147" s="6" t="s">
        <v>369</v>
      </c>
      <c r="F147" s="2"/>
      <c r="G147" s="4" t="e">
        <f t="shared" si="2"/>
        <v>#VALUE!</v>
      </c>
      <c r="H147" s="5" t="s">
        <v>367</v>
      </c>
    </row>
    <row r="148" spans="1:8" ht="12.75" customHeight="1" x14ac:dyDescent="0.2">
      <c r="A148" t="s">
        <v>280</v>
      </c>
      <c r="C148" t="s">
        <v>281</v>
      </c>
      <c r="D148" s="4">
        <v>18</v>
      </c>
      <c r="E148" s="4">
        <v>13</v>
      </c>
      <c r="F148" s="2"/>
      <c r="G148" s="4">
        <f t="shared" si="2"/>
        <v>20</v>
      </c>
      <c r="H148" s="4">
        <f t="shared" si="3"/>
        <v>19.875</v>
      </c>
    </row>
    <row r="149" spans="1:8" ht="12.75" customHeight="1" x14ac:dyDescent="0.2">
      <c r="A149" t="s">
        <v>282</v>
      </c>
      <c r="C149" t="s">
        <v>283</v>
      </c>
      <c r="D149" s="4">
        <v>20</v>
      </c>
      <c r="E149" s="4">
        <v>17</v>
      </c>
      <c r="F149" s="2"/>
      <c r="G149" s="4">
        <f t="shared" ref="G149:G177" si="4">D149/27*30</f>
        <v>22.222222222222221</v>
      </c>
      <c r="H149" s="4">
        <f t="shared" ref="H149:H177" si="5">((G149*2)+E149)/80*30</f>
        <v>23.041666666666664</v>
      </c>
    </row>
    <row r="150" spans="1:8" ht="12.75" customHeight="1" x14ac:dyDescent="0.2">
      <c r="A150" t="s">
        <v>284</v>
      </c>
      <c r="C150" t="s">
        <v>285</v>
      </c>
      <c r="D150" s="4">
        <v>24</v>
      </c>
      <c r="E150" s="4">
        <v>17</v>
      </c>
      <c r="F150" s="2"/>
      <c r="G150" s="4">
        <f t="shared" si="4"/>
        <v>26.666666666666664</v>
      </c>
      <c r="H150" s="4">
        <f t="shared" si="5"/>
        <v>26.375</v>
      </c>
    </row>
    <row r="151" spans="1:8" ht="12.75" customHeight="1" x14ac:dyDescent="0.2">
      <c r="A151" t="s">
        <v>286</v>
      </c>
      <c r="C151" t="s">
        <v>287</v>
      </c>
      <c r="D151" s="4">
        <v>17</v>
      </c>
      <c r="E151" s="4">
        <v>13</v>
      </c>
      <c r="F151" s="2"/>
      <c r="G151" s="4">
        <f t="shared" si="4"/>
        <v>18.888888888888889</v>
      </c>
      <c r="H151" s="4">
        <f t="shared" si="5"/>
        <v>19.041666666666664</v>
      </c>
    </row>
    <row r="152" spans="1:8" ht="12.75" customHeight="1" x14ac:dyDescent="0.2">
      <c r="A152" t="s">
        <v>288</v>
      </c>
      <c r="C152" t="s">
        <v>289</v>
      </c>
      <c r="D152" s="4">
        <v>22</v>
      </c>
      <c r="E152" s="4">
        <v>14</v>
      </c>
      <c r="F152" s="2"/>
      <c r="G152" s="4">
        <f t="shared" si="4"/>
        <v>24.444444444444443</v>
      </c>
      <c r="H152" s="4">
        <f t="shared" si="5"/>
        <v>23.583333333333332</v>
      </c>
    </row>
    <row r="153" spans="1:8" ht="12.75" customHeight="1" x14ac:dyDescent="0.2">
      <c r="A153" t="s">
        <v>290</v>
      </c>
      <c r="C153" t="s">
        <v>291</v>
      </c>
      <c r="D153" s="4">
        <v>25</v>
      </c>
      <c r="E153" s="4">
        <v>19</v>
      </c>
      <c r="F153" s="2"/>
      <c r="G153" s="4">
        <f t="shared" si="4"/>
        <v>27.777777777777779</v>
      </c>
      <c r="H153" s="4">
        <f t="shared" si="5"/>
        <v>27.958333333333336</v>
      </c>
    </row>
    <row r="154" spans="1:8" ht="12.75" customHeight="1" x14ac:dyDescent="0.2">
      <c r="A154" t="s">
        <v>292</v>
      </c>
      <c r="C154" t="s">
        <v>293</v>
      </c>
      <c r="D154" s="4">
        <v>24</v>
      </c>
      <c r="E154" s="4">
        <v>17</v>
      </c>
      <c r="F154" s="2"/>
      <c r="G154" s="4">
        <f t="shared" si="4"/>
        <v>26.666666666666664</v>
      </c>
      <c r="H154" s="4">
        <f t="shared" si="5"/>
        <v>26.375</v>
      </c>
    </row>
    <row r="155" spans="1:8" ht="12.75" customHeight="1" x14ac:dyDescent="0.2">
      <c r="A155" t="s">
        <v>294</v>
      </c>
      <c r="C155" t="s">
        <v>295</v>
      </c>
      <c r="D155" s="4">
        <v>19</v>
      </c>
      <c r="E155" s="4">
        <v>16</v>
      </c>
      <c r="F155" s="2"/>
      <c r="G155" s="4">
        <f t="shared" si="4"/>
        <v>21.111111111111111</v>
      </c>
      <c r="H155" s="4">
        <f t="shared" si="5"/>
        <v>21.833333333333332</v>
      </c>
    </row>
    <row r="156" spans="1:8" ht="12.75" customHeight="1" x14ac:dyDescent="0.2">
      <c r="A156" t="s">
        <v>296</v>
      </c>
      <c r="C156" t="s">
        <v>297</v>
      </c>
      <c r="D156" s="4">
        <v>22</v>
      </c>
      <c r="E156" s="4">
        <v>17</v>
      </c>
      <c r="F156" s="2"/>
      <c r="G156" s="4">
        <f t="shared" si="4"/>
        <v>24.444444444444443</v>
      </c>
      <c r="H156" s="4">
        <f t="shared" si="5"/>
        <v>24.708333333333332</v>
      </c>
    </row>
    <row r="157" spans="1:8" ht="12.75" customHeight="1" x14ac:dyDescent="0.2">
      <c r="A157" t="s">
        <v>298</v>
      </c>
      <c r="C157" t="s">
        <v>299</v>
      </c>
      <c r="D157" s="4">
        <v>21</v>
      </c>
      <c r="E157" s="4">
        <v>18</v>
      </c>
      <c r="F157" s="2"/>
      <c r="G157" s="4">
        <f t="shared" si="4"/>
        <v>23.333333333333332</v>
      </c>
      <c r="H157" s="4">
        <f t="shared" si="5"/>
        <v>24.249999999999996</v>
      </c>
    </row>
    <row r="158" spans="1:8" ht="12.75" customHeight="1" x14ac:dyDescent="0.2">
      <c r="A158" t="s">
        <v>300</v>
      </c>
      <c r="C158" t="s">
        <v>301</v>
      </c>
      <c r="D158" s="4">
        <v>24</v>
      </c>
      <c r="E158" s="4">
        <v>18</v>
      </c>
      <c r="F158" s="2"/>
      <c r="G158" s="4">
        <f t="shared" si="4"/>
        <v>26.666666666666664</v>
      </c>
      <c r="H158" s="4">
        <f t="shared" si="5"/>
        <v>26.75</v>
      </c>
    </row>
    <row r="159" spans="1:8" ht="12.75" customHeight="1" x14ac:dyDescent="0.2">
      <c r="A159" t="s">
        <v>302</v>
      </c>
      <c r="C159" t="s">
        <v>303</v>
      </c>
      <c r="D159" s="4">
        <v>17</v>
      </c>
      <c r="E159" s="4">
        <v>14</v>
      </c>
      <c r="F159" s="2"/>
      <c r="G159" s="4">
        <f t="shared" si="4"/>
        <v>18.888888888888889</v>
      </c>
      <c r="H159" s="4">
        <f t="shared" si="5"/>
        <v>19.416666666666668</v>
      </c>
    </row>
    <row r="160" spans="1:8" ht="12.75" customHeight="1" x14ac:dyDescent="0.2">
      <c r="A160" t="s">
        <v>304</v>
      </c>
      <c r="C160" t="s">
        <v>305</v>
      </c>
      <c r="D160" s="4">
        <v>26</v>
      </c>
      <c r="E160" s="4">
        <v>18</v>
      </c>
      <c r="F160" s="2"/>
      <c r="G160" s="4">
        <f t="shared" si="4"/>
        <v>28.888888888888886</v>
      </c>
      <c r="H160" s="4">
        <f t="shared" si="5"/>
        <v>28.416666666666664</v>
      </c>
    </row>
    <row r="161" spans="1:8" ht="12.75" customHeight="1" x14ac:dyDescent="0.2">
      <c r="A161" t="s">
        <v>306</v>
      </c>
      <c r="C161" t="s">
        <v>307</v>
      </c>
      <c r="D161" s="4">
        <v>24</v>
      </c>
      <c r="E161" s="4">
        <v>17</v>
      </c>
      <c r="F161" s="2"/>
      <c r="G161" s="4">
        <f t="shared" si="4"/>
        <v>26.666666666666664</v>
      </c>
      <c r="H161" s="4">
        <f t="shared" si="5"/>
        <v>26.375</v>
      </c>
    </row>
    <row r="162" spans="1:8" ht="12.75" customHeight="1" x14ac:dyDescent="0.2">
      <c r="A162" t="s">
        <v>308</v>
      </c>
      <c r="C162" t="s">
        <v>309</v>
      </c>
      <c r="D162" s="4">
        <v>20</v>
      </c>
      <c r="E162" s="6" t="s">
        <v>366</v>
      </c>
      <c r="F162" s="2"/>
      <c r="G162" s="4">
        <f t="shared" si="4"/>
        <v>22.222222222222221</v>
      </c>
      <c r="H162" s="5" t="s">
        <v>354</v>
      </c>
    </row>
    <row r="163" spans="1:8" ht="12.75" customHeight="1" x14ac:dyDescent="0.2">
      <c r="A163" t="s">
        <v>310</v>
      </c>
      <c r="C163" t="s">
        <v>311</v>
      </c>
      <c r="D163" s="4">
        <v>23</v>
      </c>
      <c r="E163" s="4">
        <v>17</v>
      </c>
      <c r="F163" s="2"/>
      <c r="G163" s="4">
        <f t="shared" si="4"/>
        <v>25.555555555555557</v>
      </c>
      <c r="H163" s="4">
        <f t="shared" si="5"/>
        <v>25.541666666666668</v>
      </c>
    </row>
    <row r="164" spans="1:8" ht="12.75" customHeight="1" x14ac:dyDescent="0.2">
      <c r="A164" t="s">
        <v>312</v>
      </c>
      <c r="C164" t="s">
        <v>313</v>
      </c>
      <c r="D164" s="4" t="s">
        <v>342</v>
      </c>
      <c r="E164" s="4">
        <v>19</v>
      </c>
      <c r="F164" s="2"/>
      <c r="G164" s="4">
        <v>29</v>
      </c>
      <c r="H164" s="4">
        <f t="shared" si="5"/>
        <v>28.875</v>
      </c>
    </row>
    <row r="165" spans="1:8" ht="12.75" customHeight="1" x14ac:dyDescent="0.2">
      <c r="A165" t="s">
        <v>314</v>
      </c>
      <c r="C165" t="s">
        <v>315</v>
      </c>
      <c r="D165" s="4">
        <v>20</v>
      </c>
      <c r="E165" s="4">
        <v>13</v>
      </c>
      <c r="F165" s="2"/>
      <c r="G165" s="4">
        <f t="shared" si="4"/>
        <v>22.222222222222221</v>
      </c>
      <c r="H165" s="4">
        <f t="shared" si="5"/>
        <v>21.541666666666668</v>
      </c>
    </row>
    <row r="166" spans="1:8" ht="12.75" customHeight="1" x14ac:dyDescent="0.2">
      <c r="A166" t="s">
        <v>316</v>
      </c>
      <c r="C166" t="s">
        <v>317</v>
      </c>
      <c r="D166" s="4">
        <v>18</v>
      </c>
      <c r="E166" s="4">
        <v>13</v>
      </c>
      <c r="F166" s="2"/>
      <c r="G166" s="4">
        <f t="shared" si="4"/>
        <v>20</v>
      </c>
      <c r="H166" s="4">
        <f t="shared" si="5"/>
        <v>19.875</v>
      </c>
    </row>
    <row r="167" spans="1:8" ht="12.75" customHeight="1" x14ac:dyDescent="0.2">
      <c r="A167" t="s">
        <v>318</v>
      </c>
      <c r="C167" t="s">
        <v>319</v>
      </c>
      <c r="D167" s="4">
        <v>17</v>
      </c>
      <c r="E167" s="4">
        <v>13</v>
      </c>
      <c r="F167" s="2"/>
      <c r="G167" s="4">
        <f t="shared" si="4"/>
        <v>18.888888888888889</v>
      </c>
      <c r="H167" s="4">
        <f t="shared" si="5"/>
        <v>19.041666666666664</v>
      </c>
    </row>
    <row r="168" spans="1:8" ht="12.75" customHeight="1" x14ac:dyDescent="0.2">
      <c r="A168" t="s">
        <v>320</v>
      </c>
      <c r="C168" t="s">
        <v>321</v>
      </c>
      <c r="D168" s="4">
        <v>17</v>
      </c>
      <c r="E168" s="4">
        <v>13</v>
      </c>
      <c r="F168" s="2"/>
      <c r="G168" s="4">
        <f t="shared" si="4"/>
        <v>18.888888888888889</v>
      </c>
      <c r="H168" s="4">
        <f t="shared" si="5"/>
        <v>19.041666666666664</v>
      </c>
    </row>
    <row r="169" spans="1:8" ht="12.75" customHeight="1" x14ac:dyDescent="0.2">
      <c r="A169" t="s">
        <v>322</v>
      </c>
      <c r="C169" t="s">
        <v>323</v>
      </c>
      <c r="D169" s="4">
        <v>22</v>
      </c>
      <c r="E169" s="4">
        <v>14</v>
      </c>
      <c r="F169" s="2"/>
      <c r="G169" s="4">
        <f t="shared" si="4"/>
        <v>24.444444444444443</v>
      </c>
      <c r="H169" s="4">
        <f t="shared" si="5"/>
        <v>23.583333333333332</v>
      </c>
    </row>
    <row r="170" spans="1:8" ht="12.75" customHeight="1" x14ac:dyDescent="0.2">
      <c r="A170" t="s">
        <v>324</v>
      </c>
      <c r="C170" t="s">
        <v>325</v>
      </c>
      <c r="D170" s="4">
        <v>27</v>
      </c>
      <c r="E170" s="4">
        <v>18</v>
      </c>
      <c r="F170" s="2"/>
      <c r="G170" s="4">
        <f t="shared" si="4"/>
        <v>30</v>
      </c>
      <c r="H170" s="4">
        <f t="shared" si="5"/>
        <v>29.25</v>
      </c>
    </row>
    <row r="171" spans="1:8" ht="12.75" customHeight="1" x14ac:dyDescent="0.2">
      <c r="A171" t="s">
        <v>326</v>
      </c>
      <c r="C171" t="s">
        <v>327</v>
      </c>
      <c r="D171" s="4">
        <v>20</v>
      </c>
      <c r="E171" s="4">
        <v>13</v>
      </c>
      <c r="F171" s="2"/>
      <c r="G171" s="4">
        <f t="shared" si="4"/>
        <v>22.222222222222221</v>
      </c>
      <c r="H171" s="4">
        <f t="shared" si="5"/>
        <v>21.541666666666668</v>
      </c>
    </row>
    <row r="172" spans="1:8" ht="12.75" customHeight="1" x14ac:dyDescent="0.2">
      <c r="A172" t="s">
        <v>328</v>
      </c>
      <c r="C172" t="s">
        <v>329</v>
      </c>
      <c r="D172" s="4">
        <v>24</v>
      </c>
      <c r="E172" s="4">
        <v>17</v>
      </c>
      <c r="F172" s="2"/>
      <c r="G172" s="4">
        <f t="shared" si="4"/>
        <v>26.666666666666664</v>
      </c>
      <c r="H172" s="4">
        <f t="shared" si="5"/>
        <v>26.375</v>
      </c>
    </row>
    <row r="173" spans="1:8" ht="12.75" customHeight="1" x14ac:dyDescent="0.2">
      <c r="A173" t="s">
        <v>330</v>
      </c>
      <c r="C173" t="s">
        <v>331</v>
      </c>
      <c r="D173" s="4">
        <v>26</v>
      </c>
      <c r="E173" s="4">
        <v>19</v>
      </c>
      <c r="F173" s="2"/>
      <c r="G173" s="4">
        <f t="shared" si="4"/>
        <v>28.888888888888886</v>
      </c>
      <c r="H173" s="4">
        <f t="shared" si="5"/>
        <v>28.791666666666664</v>
      </c>
    </row>
    <row r="174" spans="1:8" ht="12.75" customHeight="1" x14ac:dyDescent="0.2">
      <c r="A174" t="s">
        <v>332</v>
      </c>
      <c r="C174" t="s">
        <v>333</v>
      </c>
      <c r="D174" s="4">
        <v>20</v>
      </c>
      <c r="E174" s="4">
        <v>16</v>
      </c>
      <c r="F174" s="2"/>
      <c r="G174" s="4">
        <f t="shared" si="4"/>
        <v>22.222222222222221</v>
      </c>
      <c r="H174" s="4">
        <f t="shared" si="5"/>
        <v>22.666666666666664</v>
      </c>
    </row>
    <row r="175" spans="1:8" ht="12.75" customHeight="1" x14ac:dyDescent="0.2">
      <c r="A175" t="s">
        <v>334</v>
      </c>
      <c r="C175" t="s">
        <v>335</v>
      </c>
      <c r="D175" s="4">
        <v>18</v>
      </c>
      <c r="E175" s="4">
        <v>16</v>
      </c>
      <c r="F175" s="2"/>
      <c r="G175" s="4">
        <f t="shared" si="4"/>
        <v>20</v>
      </c>
      <c r="H175" s="4">
        <f t="shared" si="5"/>
        <v>21</v>
      </c>
    </row>
    <row r="176" spans="1:8" ht="12.75" customHeight="1" x14ac:dyDescent="0.2">
      <c r="A176" t="s">
        <v>336</v>
      </c>
      <c r="C176" t="s">
        <v>337</v>
      </c>
      <c r="D176" s="4">
        <v>20</v>
      </c>
      <c r="E176" s="4">
        <v>16</v>
      </c>
      <c r="F176" s="2"/>
      <c r="G176" s="4">
        <f t="shared" si="4"/>
        <v>22.222222222222221</v>
      </c>
      <c r="H176" s="4">
        <f t="shared" si="5"/>
        <v>22.666666666666664</v>
      </c>
    </row>
    <row r="177" spans="1:8" ht="12.75" customHeight="1" x14ac:dyDescent="0.2">
      <c r="A177" t="s">
        <v>3</v>
      </c>
      <c r="C177" t="s">
        <v>338</v>
      </c>
      <c r="D177" s="4">
        <v>23</v>
      </c>
      <c r="E177" s="4">
        <v>17</v>
      </c>
      <c r="F177" s="2"/>
      <c r="G177" s="4">
        <f t="shared" si="4"/>
        <v>25.555555555555557</v>
      </c>
      <c r="H177" s="4">
        <f t="shared" si="5"/>
        <v>25.541666666666668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esse3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Utente</cp:lastModifiedBy>
  <dcterms:created xsi:type="dcterms:W3CDTF">2018-02-23T08:49:25Z</dcterms:created>
  <dcterms:modified xsi:type="dcterms:W3CDTF">2018-03-05T11:00:53Z</dcterms:modified>
</cp:coreProperties>
</file>