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sse3" sheetId="1" r:id="rId1"/>
  </sheets>
  <definedNames/>
  <calcPr fullCalcOnLoad="1"/>
</workbook>
</file>

<file path=xl/sharedStrings.xml><?xml version="1.0" encoding="utf-8"?>
<sst xmlns="http://schemas.openxmlformats.org/spreadsheetml/2006/main" count="282" uniqueCount="232">
  <si>
    <t>GRUPPO_GIUD_COD</t>
  </si>
  <si>
    <t>29374_1</t>
  </si>
  <si>
    <t>SUBSET</t>
  </si>
  <si>
    <t>51</t>
  </si>
  <si>
    <t>FLD_LIV_LINGUE</t>
  </si>
  <si>
    <t>CDS_ID</t>
  </si>
  <si>
    <t>10207</t>
  </si>
  <si>
    <t>AD_ID</t>
  </si>
  <si>
    <t>9423</t>
  </si>
  <si>
    <t>APP_ID</t>
  </si>
  <si>
    <t>45</t>
  </si>
  <si>
    <t>FIRST_ROW</t>
  </si>
  <si>
    <t>24</t>
  </si>
  <si>
    <t>FIRST_DYN_COL</t>
  </si>
  <si>
    <t>7</t>
  </si>
  <si>
    <t>1</t>
  </si>
  <si>
    <t>114418</t>
  </si>
  <si>
    <t>ALATI ROMEO</t>
  </si>
  <si>
    <t>OTTAVIA MARTA</t>
  </si>
  <si>
    <t>2012/2013</t>
  </si>
  <si>
    <t>15148</t>
  </si>
  <si>
    <t>2</t>
  </si>
  <si>
    <t>119977</t>
  </si>
  <si>
    <t>ALOISE</t>
  </si>
  <si>
    <t>STELLA</t>
  </si>
  <si>
    <t>2016/2017</t>
  </si>
  <si>
    <t>21985</t>
  </si>
  <si>
    <t>3</t>
  </si>
  <si>
    <t>200368</t>
  </si>
  <si>
    <t>AMENDOLA</t>
  </si>
  <si>
    <t>GIULIA</t>
  </si>
  <si>
    <t>2015/2016</t>
  </si>
  <si>
    <t>84326</t>
  </si>
  <si>
    <t>4</t>
  </si>
  <si>
    <t>114982</t>
  </si>
  <si>
    <t>APOLLARO</t>
  </si>
  <si>
    <t>GIULIA ALBERTA</t>
  </si>
  <si>
    <t>16053</t>
  </si>
  <si>
    <t>5</t>
  </si>
  <si>
    <t>209007</t>
  </si>
  <si>
    <t>ASSIS REZENDE</t>
  </si>
  <si>
    <t>RODOLFO AUGUSTO</t>
  </si>
  <si>
    <t>92966</t>
  </si>
  <si>
    <t>6</t>
  </si>
  <si>
    <t>210114</t>
  </si>
  <si>
    <t>BAGETTA</t>
  </si>
  <si>
    <t>ROBERTO</t>
  </si>
  <si>
    <t>94073</t>
  </si>
  <si>
    <t>209069</t>
  </si>
  <si>
    <t>BELLUZZI</t>
  </si>
  <si>
    <t>GIUSEPPE</t>
  </si>
  <si>
    <t>93028</t>
  </si>
  <si>
    <t>8</t>
  </si>
  <si>
    <t>209790</t>
  </si>
  <si>
    <t>BONIELLO</t>
  </si>
  <si>
    <t>FEDERICA</t>
  </si>
  <si>
    <t>93749</t>
  </si>
  <si>
    <t>9</t>
  </si>
  <si>
    <t>113423</t>
  </si>
  <si>
    <t>BRUNO</t>
  </si>
  <si>
    <t>FRANCESCA</t>
  </si>
  <si>
    <t>14087</t>
  </si>
  <si>
    <t>10</t>
  </si>
  <si>
    <t>209015</t>
  </si>
  <si>
    <t>CALIÒ</t>
  </si>
  <si>
    <t>92974</t>
  </si>
  <si>
    <t>12</t>
  </si>
  <si>
    <t>118198</t>
  </si>
  <si>
    <t>CAPISTRANO</t>
  </si>
  <si>
    <t>ALESSANDRO, ROCCO</t>
  </si>
  <si>
    <t>2014/2015</t>
  </si>
  <si>
    <t>20032</t>
  </si>
  <si>
    <t>13</t>
  </si>
  <si>
    <t>113896</t>
  </si>
  <si>
    <t>CARITO</t>
  </si>
  <si>
    <t>TATIANA</t>
  </si>
  <si>
    <t>14611</t>
  </si>
  <si>
    <t>14</t>
  </si>
  <si>
    <t>102852</t>
  </si>
  <si>
    <t>CARULLO</t>
  </si>
  <si>
    <t>ANNA ROSA</t>
  </si>
  <si>
    <t>2010/2011</t>
  </si>
  <si>
    <t>1257</t>
  </si>
  <si>
    <t>15</t>
  </si>
  <si>
    <t>213445</t>
  </si>
  <si>
    <t>CASSADONTE</t>
  </si>
  <si>
    <t>MARIANGELA</t>
  </si>
  <si>
    <t>97403</t>
  </si>
  <si>
    <t>16</t>
  </si>
  <si>
    <t>119708</t>
  </si>
  <si>
    <t>CASSALA</t>
  </si>
  <si>
    <t>DANILA</t>
  </si>
  <si>
    <t>21711</t>
  </si>
  <si>
    <t>17</t>
  </si>
  <si>
    <t>209476</t>
  </si>
  <si>
    <t>CATALANO</t>
  </si>
  <si>
    <t>NICOLETTA</t>
  </si>
  <si>
    <t>93435</t>
  </si>
  <si>
    <t>18</t>
  </si>
  <si>
    <t>210206</t>
  </si>
  <si>
    <t>CERAVOLO</t>
  </si>
  <si>
    <t>ARIANNA</t>
  </si>
  <si>
    <t>94165</t>
  </si>
  <si>
    <t>19</t>
  </si>
  <si>
    <t>209482</t>
  </si>
  <si>
    <t>CHAMOUTI</t>
  </si>
  <si>
    <t>ASMAA</t>
  </si>
  <si>
    <t>93441</t>
  </si>
  <si>
    <t>20</t>
  </si>
  <si>
    <t>118549</t>
  </si>
  <si>
    <t>COLACI</t>
  </si>
  <si>
    <t>CARMEN</t>
  </si>
  <si>
    <t>20499</t>
  </si>
  <si>
    <t>21</t>
  </si>
  <si>
    <t>120473</t>
  </si>
  <si>
    <t>D'ELIA</t>
  </si>
  <si>
    <t>22489</t>
  </si>
  <si>
    <t>23</t>
  </si>
  <si>
    <t>113916</t>
  </si>
  <si>
    <t>DE LUCA</t>
  </si>
  <si>
    <t>ANTONELLA</t>
  </si>
  <si>
    <t>14630</t>
  </si>
  <si>
    <t>117853</t>
  </si>
  <si>
    <t>DI DIO</t>
  </si>
  <si>
    <t>SIMONA</t>
  </si>
  <si>
    <t>2013/2014</t>
  </si>
  <si>
    <t>19617</t>
  </si>
  <si>
    <t>25</t>
  </si>
  <si>
    <t>209123</t>
  </si>
  <si>
    <t>DI TOMASO</t>
  </si>
  <si>
    <t>IMMACOLATA</t>
  </si>
  <si>
    <t>93082</t>
  </si>
  <si>
    <t>FALVO</t>
  </si>
  <si>
    <t>27</t>
  </si>
  <si>
    <t>208700</t>
  </si>
  <si>
    <t>PAOLA</t>
  </si>
  <si>
    <t>92659</t>
  </si>
  <si>
    <t>28</t>
  </si>
  <si>
    <t>209030</t>
  </si>
  <si>
    <t>FORTUNA</t>
  </si>
  <si>
    <t>DOMENICO</t>
  </si>
  <si>
    <t>92989</t>
  </si>
  <si>
    <t>29</t>
  </si>
  <si>
    <t>116753</t>
  </si>
  <si>
    <t>GALLO</t>
  </si>
  <si>
    <t>ALESSANDRA</t>
  </si>
  <si>
    <t>18304</t>
  </si>
  <si>
    <t>30</t>
  </si>
  <si>
    <t>212566</t>
  </si>
  <si>
    <t>GAMBARDELLA</t>
  </si>
  <si>
    <t>MARIA LUISA</t>
  </si>
  <si>
    <t>96525</t>
  </si>
  <si>
    <t>31</t>
  </si>
  <si>
    <t>120547</t>
  </si>
  <si>
    <t>GEMELLI</t>
  </si>
  <si>
    <t>GIOVANNI</t>
  </si>
  <si>
    <t>22564</t>
  </si>
  <si>
    <t>32</t>
  </si>
  <si>
    <t>209573</t>
  </si>
  <si>
    <t>GIANNINI</t>
  </si>
  <si>
    <t>93532</t>
  </si>
  <si>
    <t>34</t>
  </si>
  <si>
    <t>209477</t>
  </si>
  <si>
    <t>IZZO</t>
  </si>
  <si>
    <t>93436</t>
  </si>
  <si>
    <t>36</t>
  </si>
  <si>
    <t>209343</t>
  </si>
  <si>
    <t>LA ROCCA</t>
  </si>
  <si>
    <t>SILVIA</t>
  </si>
  <si>
    <t>93302</t>
  </si>
  <si>
    <t>200356</t>
  </si>
  <si>
    <t>LA VITOLA</t>
  </si>
  <si>
    <t>MARTA</t>
  </si>
  <si>
    <t>84314</t>
  </si>
  <si>
    <t>39</t>
  </si>
  <si>
    <t>121267</t>
  </si>
  <si>
    <t>LUPICA</t>
  </si>
  <si>
    <t>MARIA CLAUDIA</t>
  </si>
  <si>
    <t>19047</t>
  </si>
  <si>
    <t>40</t>
  </si>
  <si>
    <t>120084</t>
  </si>
  <si>
    <t>MARINARO</t>
  </si>
  <si>
    <t>CATERINA</t>
  </si>
  <si>
    <t>23044</t>
  </si>
  <si>
    <t>41</t>
  </si>
  <si>
    <t>209197</t>
  </si>
  <si>
    <t>MASSIMO</t>
  </si>
  <si>
    <t>ANDREA COSMA</t>
  </si>
  <si>
    <t>93156</t>
  </si>
  <si>
    <t>42</t>
  </si>
  <si>
    <t>209053</t>
  </si>
  <si>
    <t>PAPASIDERO</t>
  </si>
  <si>
    <t>ANGELICA</t>
  </si>
  <si>
    <t>93012</t>
  </si>
  <si>
    <t>44</t>
  </si>
  <si>
    <t>209064</t>
  </si>
  <si>
    <t>PELUSO</t>
  </si>
  <si>
    <t>EUGENIO</t>
  </si>
  <si>
    <t>93023</t>
  </si>
  <si>
    <t>209103</t>
  </si>
  <si>
    <t>PILIECI</t>
  </si>
  <si>
    <t>ANNA MARIA</t>
  </si>
  <si>
    <t>93062</t>
  </si>
  <si>
    <t>46</t>
  </si>
  <si>
    <t>100904</t>
  </si>
  <si>
    <t>PROCOPIO</t>
  </si>
  <si>
    <t>RITA</t>
  </si>
  <si>
    <t>53</t>
  </si>
  <si>
    <t>47</t>
  </si>
  <si>
    <t>209168</t>
  </si>
  <si>
    <t>REINA</t>
  </si>
  <si>
    <t>SALVATORE</t>
  </si>
  <si>
    <t>93127</t>
  </si>
  <si>
    <t>48</t>
  </si>
  <si>
    <t>209111</t>
  </si>
  <si>
    <t>SALERNO</t>
  </si>
  <si>
    <t>LUCA</t>
  </si>
  <si>
    <t>93070</t>
  </si>
  <si>
    <t>49</t>
  </si>
  <si>
    <t>209042</t>
  </si>
  <si>
    <t>93001</t>
  </si>
  <si>
    <t>200258</t>
  </si>
  <si>
    <t>VONA</t>
  </si>
  <si>
    <t>84216</t>
  </si>
  <si>
    <t>60555</t>
  </si>
  <si>
    <t>MANCUSO</t>
  </si>
  <si>
    <t>DANIELA</t>
  </si>
  <si>
    <t>2001/2002</t>
  </si>
  <si>
    <t>60558</t>
  </si>
  <si>
    <t>MARTINO</t>
  </si>
  <si>
    <t>VOTO</t>
  </si>
  <si>
    <t>MATRICOLA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</si>
</sst>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6">
      <selection activeCell="O24" sqref="O24"/>
    </sheetView>
  </sheetViews>
  <sheetFormatPr defaultColWidth="17.140625" defaultRowHeight="12.75"/>
  <cols>
    <col min="1" max="1" width="6.00390625" style="0" customWidth="1"/>
    <col min="2" max="2" width="0" style="0" hidden="1" customWidth="1"/>
    <col min="3" max="3" width="17.140625" style="0" customWidth="1"/>
    <col min="4" max="4" width="0.13671875" style="0" customWidth="1"/>
    <col min="5" max="5" width="17.140625" style="0" hidden="1" customWidth="1"/>
    <col min="6" max="6" width="0.13671875" style="0" hidden="1" customWidth="1"/>
    <col min="7" max="7" width="0" style="0" hidden="1" customWidth="1"/>
    <col min="8" max="8" width="17.140625" style="0" hidden="1" customWidth="1"/>
    <col min="9" max="9" width="0.13671875" style="0" customWidth="1"/>
    <col min="10" max="10" width="17.140625" style="0" hidden="1" customWidth="1"/>
    <col min="11" max="11" width="0" style="0" hidden="1" customWidth="1"/>
    <col min="12" max="12" width="17.140625" style="0" hidden="1" customWidth="1"/>
    <col min="13" max="13" width="19.7109375" style="0" customWidth="1"/>
  </cols>
  <sheetData>
    <row r="1" spans="1:5" ht="409.5" customHeight="1" hidden="1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2" ht="409.5" customHeight="1" hidden="1">
      <c r="A2" t="s">
        <v>5</v>
      </c>
      <c r="B2" t="s">
        <v>6</v>
      </c>
    </row>
    <row r="3" spans="1:2" ht="409.5" customHeight="1" hidden="1">
      <c r="A3" t="s">
        <v>7</v>
      </c>
      <c r="B3" t="s">
        <v>8</v>
      </c>
    </row>
    <row r="4" spans="1:2" ht="409.5" customHeight="1" hidden="1">
      <c r="A4" t="s">
        <v>9</v>
      </c>
      <c r="B4" t="s">
        <v>10</v>
      </c>
    </row>
    <row r="5" spans="1:4" ht="409.5" customHeight="1" hidden="1">
      <c r="A5" t="s">
        <v>11</v>
      </c>
      <c r="B5" t="s">
        <v>12</v>
      </c>
      <c r="C5" t="s">
        <v>13</v>
      </c>
      <c r="D5" t="s">
        <v>14</v>
      </c>
    </row>
    <row r="6" spans="1:5" ht="12.75" customHeight="1">
      <c r="A6" s="1"/>
      <c r="E6" s="1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>
      <c r="A14" s="1"/>
    </row>
    <row r="15" ht="12.75" customHeight="1">
      <c r="A15" s="1"/>
    </row>
    <row r="16" ht="12.75" customHeight="1">
      <c r="A16" s="1"/>
    </row>
    <row r="17" ht="12.75" customHeight="1">
      <c r="A17" s="1"/>
    </row>
    <row r="18" ht="12.75" customHeight="1">
      <c r="A18" s="1"/>
    </row>
    <row r="19" ht="12.75" customHeight="1">
      <c r="A19" s="1"/>
    </row>
    <row r="20" ht="12.75" customHeight="1"/>
    <row r="21" ht="12.75" customHeight="1">
      <c r="A21" s="1"/>
    </row>
    <row r="22" ht="12.75" customHeight="1"/>
    <row r="23" spans="1:13" ht="12.75" customHeight="1">
      <c r="A23" s="1"/>
      <c r="C23" s="10" t="s">
        <v>231</v>
      </c>
      <c r="M23" s="7" t="s">
        <v>230</v>
      </c>
    </row>
    <row r="24" spans="1:11" ht="12.75" customHeight="1">
      <c r="A24" s="1"/>
      <c r="C24" s="1"/>
      <c r="D24" s="1"/>
      <c r="E24" s="1"/>
      <c r="F24" s="1"/>
      <c r="H24" s="1"/>
      <c r="I24" s="1"/>
      <c r="J24" s="1"/>
      <c r="K24" s="1"/>
    </row>
    <row r="25" spans="1:13" ht="12.75" customHeight="1">
      <c r="A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20</v>
      </c>
      <c r="H25" s="2">
        <v>34</v>
      </c>
      <c r="I25" s="2"/>
      <c r="J25" s="2"/>
      <c r="K25" s="2"/>
      <c r="L25" s="3">
        <f>H25*18/30.9</f>
        <v>19.80582524271845</v>
      </c>
      <c r="M25" s="8">
        <v>20</v>
      </c>
    </row>
    <row r="26" spans="1:13" ht="12.75" customHeight="1">
      <c r="A26" t="s">
        <v>21</v>
      </c>
      <c r="C26" t="s">
        <v>22</v>
      </c>
      <c r="D26" t="s">
        <v>23</v>
      </c>
      <c r="E26" t="s">
        <v>24</v>
      </c>
      <c r="F26" t="s">
        <v>25</v>
      </c>
      <c r="G26" t="s">
        <v>26</v>
      </c>
      <c r="H26" s="2">
        <v>33</v>
      </c>
      <c r="I26" s="2"/>
      <c r="J26" s="2"/>
      <c r="K26" s="2"/>
      <c r="L26" s="3">
        <f aca="true" t="shared" si="0" ref="L26:L67">H26*18/30.9</f>
        <v>19.223300970873787</v>
      </c>
      <c r="M26" s="8">
        <v>19</v>
      </c>
    </row>
    <row r="27" spans="1:13" ht="12.75" customHeight="1">
      <c r="A27" t="s">
        <v>27</v>
      </c>
      <c r="C27" t="s">
        <v>28</v>
      </c>
      <c r="D27" t="s">
        <v>29</v>
      </c>
      <c r="E27" t="s">
        <v>30</v>
      </c>
      <c r="F27" t="s">
        <v>31</v>
      </c>
      <c r="G27" t="s">
        <v>32</v>
      </c>
      <c r="H27" s="2">
        <v>39</v>
      </c>
      <c r="I27" s="2"/>
      <c r="J27" s="2"/>
      <c r="K27" s="2"/>
      <c r="L27" s="3">
        <f t="shared" si="0"/>
        <v>22.71844660194175</v>
      </c>
      <c r="M27" s="8">
        <v>23</v>
      </c>
    </row>
    <row r="28" spans="1:13" ht="12.75" customHeight="1">
      <c r="A28" t="s">
        <v>33</v>
      </c>
      <c r="C28" t="s">
        <v>34</v>
      </c>
      <c r="D28" t="s">
        <v>35</v>
      </c>
      <c r="E28" t="s">
        <v>36</v>
      </c>
      <c r="F28" t="s">
        <v>31</v>
      </c>
      <c r="G28" t="s">
        <v>37</v>
      </c>
      <c r="H28" s="2">
        <v>36</v>
      </c>
      <c r="I28" s="2"/>
      <c r="J28" s="2"/>
      <c r="K28" s="2"/>
      <c r="L28" s="3">
        <f t="shared" si="0"/>
        <v>20.97087378640777</v>
      </c>
      <c r="M28" s="8">
        <v>21</v>
      </c>
    </row>
    <row r="29" spans="1:13" ht="12.75" customHeight="1">
      <c r="A29" t="s">
        <v>38</v>
      </c>
      <c r="C29" t="s">
        <v>39</v>
      </c>
      <c r="D29" t="s">
        <v>40</v>
      </c>
      <c r="E29" t="s">
        <v>41</v>
      </c>
      <c r="F29" t="s">
        <v>25</v>
      </c>
      <c r="G29" t="s">
        <v>42</v>
      </c>
      <c r="H29" s="2">
        <v>49</v>
      </c>
      <c r="I29" s="2"/>
      <c r="J29" s="2"/>
      <c r="K29" s="2"/>
      <c r="L29" s="3">
        <f t="shared" si="0"/>
        <v>28.54368932038835</v>
      </c>
      <c r="M29" s="8">
        <v>29</v>
      </c>
    </row>
    <row r="30" spans="1:13" ht="12.75" customHeight="1">
      <c r="A30" t="s">
        <v>43</v>
      </c>
      <c r="C30" t="s">
        <v>44</v>
      </c>
      <c r="D30" t="s">
        <v>45</v>
      </c>
      <c r="E30" t="s">
        <v>46</v>
      </c>
      <c r="F30" t="s">
        <v>25</v>
      </c>
      <c r="G30" t="s">
        <v>47</v>
      </c>
      <c r="H30" s="2">
        <v>52</v>
      </c>
      <c r="I30" s="2"/>
      <c r="J30" s="2"/>
      <c r="K30" s="2"/>
      <c r="L30" s="3">
        <f t="shared" si="0"/>
        <v>30.29126213592233</v>
      </c>
      <c r="M30" s="8">
        <v>30</v>
      </c>
    </row>
    <row r="31" spans="1:13" ht="12.75" customHeight="1">
      <c r="A31" t="s">
        <v>14</v>
      </c>
      <c r="C31" t="s">
        <v>48</v>
      </c>
      <c r="D31" t="s">
        <v>49</v>
      </c>
      <c r="E31" t="s">
        <v>50</v>
      </c>
      <c r="F31" t="s">
        <v>25</v>
      </c>
      <c r="G31" t="s">
        <v>51</v>
      </c>
      <c r="H31" s="2">
        <v>40</v>
      </c>
      <c r="I31" s="2"/>
      <c r="J31" s="2"/>
      <c r="K31" s="2"/>
      <c r="L31" s="3">
        <f t="shared" si="0"/>
        <v>23.300970873786408</v>
      </c>
      <c r="M31" s="8">
        <v>23</v>
      </c>
    </row>
    <row r="32" spans="1:13" ht="12.75" customHeight="1">
      <c r="A32" t="s">
        <v>52</v>
      </c>
      <c r="C32" t="s">
        <v>53</v>
      </c>
      <c r="D32" t="s">
        <v>54</v>
      </c>
      <c r="E32" t="s">
        <v>55</v>
      </c>
      <c r="F32" t="s">
        <v>25</v>
      </c>
      <c r="G32" t="s">
        <v>56</v>
      </c>
      <c r="H32" s="2">
        <v>41</v>
      </c>
      <c r="I32" s="2"/>
      <c r="J32" s="2"/>
      <c r="K32" s="2"/>
      <c r="L32" s="3">
        <f t="shared" si="0"/>
        <v>23.88349514563107</v>
      </c>
      <c r="M32" s="8">
        <v>24</v>
      </c>
    </row>
    <row r="33" spans="1:13" ht="12.75" customHeight="1">
      <c r="A33" t="s">
        <v>57</v>
      </c>
      <c r="C33" t="s">
        <v>58</v>
      </c>
      <c r="D33" t="s">
        <v>59</v>
      </c>
      <c r="E33" t="s">
        <v>60</v>
      </c>
      <c r="F33" t="s">
        <v>31</v>
      </c>
      <c r="G33" t="s">
        <v>61</v>
      </c>
      <c r="H33" s="2">
        <v>46</v>
      </c>
      <c r="I33" s="2"/>
      <c r="J33" s="2"/>
      <c r="K33" s="2"/>
      <c r="L33" s="3">
        <f t="shared" si="0"/>
        <v>26.79611650485437</v>
      </c>
      <c r="M33" s="8">
        <v>27</v>
      </c>
    </row>
    <row r="34" spans="1:13" ht="12.75" customHeight="1">
      <c r="A34" t="s">
        <v>62</v>
      </c>
      <c r="C34" t="s">
        <v>63</v>
      </c>
      <c r="D34" t="s">
        <v>64</v>
      </c>
      <c r="E34" t="s">
        <v>46</v>
      </c>
      <c r="F34" t="s">
        <v>25</v>
      </c>
      <c r="G34" t="s">
        <v>65</v>
      </c>
      <c r="H34" s="2">
        <v>36</v>
      </c>
      <c r="I34" s="2"/>
      <c r="J34" s="2"/>
      <c r="K34" s="2"/>
      <c r="L34" s="3">
        <f t="shared" si="0"/>
        <v>20.97087378640777</v>
      </c>
      <c r="M34" s="8">
        <v>21</v>
      </c>
    </row>
    <row r="35" spans="1:13" ht="12.75" customHeight="1">
      <c r="A35" t="s">
        <v>66</v>
      </c>
      <c r="C35" t="s">
        <v>67</v>
      </c>
      <c r="D35" t="s">
        <v>68</v>
      </c>
      <c r="E35" t="s">
        <v>69</v>
      </c>
      <c r="F35" t="s">
        <v>70</v>
      </c>
      <c r="G35" t="s">
        <v>71</v>
      </c>
      <c r="H35" s="2">
        <v>31</v>
      </c>
      <c r="I35" s="2"/>
      <c r="J35" s="2"/>
      <c r="K35" s="2"/>
      <c r="L35" s="3">
        <f t="shared" si="0"/>
        <v>18.058252427184467</v>
      </c>
      <c r="M35" s="8">
        <v>18</v>
      </c>
    </row>
    <row r="36" spans="1:13" ht="12.75" customHeight="1">
      <c r="A36" t="s">
        <v>72</v>
      </c>
      <c r="C36" t="s">
        <v>73</v>
      </c>
      <c r="D36" t="s">
        <v>74</v>
      </c>
      <c r="E36" t="s">
        <v>75</v>
      </c>
      <c r="F36" t="s">
        <v>31</v>
      </c>
      <c r="G36" t="s">
        <v>76</v>
      </c>
      <c r="H36" s="2">
        <v>39</v>
      </c>
      <c r="I36" s="2"/>
      <c r="J36" s="2"/>
      <c r="K36" s="2"/>
      <c r="L36" s="3">
        <f t="shared" si="0"/>
        <v>22.71844660194175</v>
      </c>
      <c r="M36" s="8">
        <v>23</v>
      </c>
    </row>
    <row r="37" spans="1:13" s="4" customFormat="1" ht="12.75" customHeight="1">
      <c r="A37" s="4" t="s">
        <v>77</v>
      </c>
      <c r="C37" s="4" t="s">
        <v>78</v>
      </c>
      <c r="D37" s="4" t="s">
        <v>79</v>
      </c>
      <c r="E37" s="4" t="s">
        <v>80</v>
      </c>
      <c r="F37" s="4" t="s">
        <v>81</v>
      </c>
      <c r="G37" s="4" t="s">
        <v>82</v>
      </c>
      <c r="H37" s="5">
        <v>28</v>
      </c>
      <c r="I37" s="5"/>
      <c r="J37" s="5"/>
      <c r="K37" s="5"/>
      <c r="L37" s="6">
        <f t="shared" si="0"/>
        <v>16.310679611650485</v>
      </c>
      <c r="M37" s="9">
        <v>18</v>
      </c>
    </row>
    <row r="38" spans="1:13" s="4" customFormat="1" ht="12.75" customHeight="1">
      <c r="A38" s="4" t="s">
        <v>83</v>
      </c>
      <c r="C38" s="4" t="s">
        <v>84</v>
      </c>
      <c r="D38" s="4" t="s">
        <v>85</v>
      </c>
      <c r="E38" s="4" t="s">
        <v>86</v>
      </c>
      <c r="F38" s="4" t="s">
        <v>25</v>
      </c>
      <c r="G38" s="4" t="s">
        <v>87</v>
      </c>
      <c r="H38" s="5">
        <v>30</v>
      </c>
      <c r="I38" s="5"/>
      <c r="J38" s="5"/>
      <c r="K38" s="5"/>
      <c r="L38" s="6">
        <f t="shared" si="0"/>
        <v>17.475728155339805</v>
      </c>
      <c r="M38" s="9">
        <v>18</v>
      </c>
    </row>
    <row r="39" spans="1:13" ht="12.75" customHeight="1">
      <c r="A39" t="s">
        <v>88</v>
      </c>
      <c r="C39" t="s">
        <v>89</v>
      </c>
      <c r="D39" t="s">
        <v>90</v>
      </c>
      <c r="E39" t="s">
        <v>91</v>
      </c>
      <c r="F39" t="s">
        <v>31</v>
      </c>
      <c r="G39" t="s">
        <v>92</v>
      </c>
      <c r="H39" s="2">
        <v>38</v>
      </c>
      <c r="I39" s="2"/>
      <c r="J39" s="2"/>
      <c r="K39" s="2"/>
      <c r="L39" s="3">
        <f t="shared" si="0"/>
        <v>22.135922330097088</v>
      </c>
      <c r="M39" s="8">
        <v>22</v>
      </c>
    </row>
    <row r="40" spans="1:13" ht="12.75" customHeight="1">
      <c r="A40" t="s">
        <v>93</v>
      </c>
      <c r="C40" t="s">
        <v>94</v>
      </c>
      <c r="D40" t="s">
        <v>95</v>
      </c>
      <c r="E40" t="s">
        <v>96</v>
      </c>
      <c r="F40" t="s">
        <v>25</v>
      </c>
      <c r="G40" t="s">
        <v>97</v>
      </c>
      <c r="H40" s="2">
        <v>38</v>
      </c>
      <c r="I40" s="2"/>
      <c r="J40" s="2"/>
      <c r="K40" s="2"/>
      <c r="L40" s="3">
        <f t="shared" si="0"/>
        <v>22.135922330097088</v>
      </c>
      <c r="M40" s="8">
        <f>H40*18/31</f>
        <v>22.06451612903226</v>
      </c>
    </row>
    <row r="41" spans="1:13" ht="12.75" customHeight="1">
      <c r="A41" t="s">
        <v>98</v>
      </c>
      <c r="C41" t="s">
        <v>99</v>
      </c>
      <c r="D41" t="s">
        <v>100</v>
      </c>
      <c r="E41" t="s">
        <v>101</v>
      </c>
      <c r="F41" t="s">
        <v>25</v>
      </c>
      <c r="G41" t="s">
        <v>102</v>
      </c>
      <c r="H41" s="2">
        <v>38</v>
      </c>
      <c r="I41" s="2"/>
      <c r="J41" s="2"/>
      <c r="K41" s="2"/>
      <c r="L41" s="3">
        <f t="shared" si="0"/>
        <v>22.135922330097088</v>
      </c>
      <c r="M41" s="8">
        <f>H41*18/31</f>
        <v>22.06451612903226</v>
      </c>
    </row>
    <row r="42" spans="1:13" ht="12.75" customHeight="1">
      <c r="A42" t="s">
        <v>103</v>
      </c>
      <c r="C42" t="s">
        <v>104</v>
      </c>
      <c r="D42" t="s">
        <v>105</v>
      </c>
      <c r="E42" t="s">
        <v>106</v>
      </c>
      <c r="F42" t="s">
        <v>25</v>
      </c>
      <c r="G42" t="s">
        <v>107</v>
      </c>
      <c r="H42" s="2">
        <v>49</v>
      </c>
      <c r="I42" s="2"/>
      <c r="J42" s="2"/>
      <c r="K42" s="2"/>
      <c r="L42" s="3">
        <f t="shared" si="0"/>
        <v>28.54368932038835</v>
      </c>
      <c r="M42" s="8">
        <v>29</v>
      </c>
    </row>
    <row r="43" spans="1:13" ht="12.75" customHeight="1">
      <c r="A43" t="s">
        <v>108</v>
      </c>
      <c r="C43" t="s">
        <v>109</v>
      </c>
      <c r="D43" t="s">
        <v>110</v>
      </c>
      <c r="E43" t="s">
        <v>111</v>
      </c>
      <c r="F43" t="s">
        <v>25</v>
      </c>
      <c r="G43" t="s">
        <v>112</v>
      </c>
      <c r="H43" s="2">
        <v>52</v>
      </c>
      <c r="I43" s="2"/>
      <c r="J43" s="2"/>
      <c r="K43" s="2"/>
      <c r="L43" s="3">
        <f t="shared" si="0"/>
        <v>30.29126213592233</v>
      </c>
      <c r="M43" s="8">
        <v>30</v>
      </c>
    </row>
    <row r="44" spans="1:13" ht="12.75" customHeight="1">
      <c r="A44" t="s">
        <v>113</v>
      </c>
      <c r="C44" t="s">
        <v>114</v>
      </c>
      <c r="D44" t="s">
        <v>115</v>
      </c>
      <c r="E44" t="s">
        <v>30</v>
      </c>
      <c r="F44" t="s">
        <v>31</v>
      </c>
      <c r="G44" t="s">
        <v>116</v>
      </c>
      <c r="H44" s="2">
        <v>41</v>
      </c>
      <c r="I44" s="2"/>
      <c r="J44" s="2"/>
      <c r="K44" s="2"/>
      <c r="L44" s="3">
        <f t="shared" si="0"/>
        <v>23.88349514563107</v>
      </c>
      <c r="M44" s="8">
        <v>24</v>
      </c>
    </row>
    <row r="45" spans="1:13" ht="12.75" customHeight="1">
      <c r="A45" t="s">
        <v>117</v>
      </c>
      <c r="C45" t="s">
        <v>118</v>
      </c>
      <c r="D45" t="s">
        <v>119</v>
      </c>
      <c r="E45" t="s">
        <v>120</v>
      </c>
      <c r="F45" t="s">
        <v>19</v>
      </c>
      <c r="G45" t="s">
        <v>121</v>
      </c>
      <c r="H45" s="2">
        <v>31</v>
      </c>
      <c r="I45" s="2"/>
      <c r="J45" s="2"/>
      <c r="K45" s="2"/>
      <c r="L45" s="3">
        <f t="shared" si="0"/>
        <v>18.058252427184467</v>
      </c>
      <c r="M45" s="8">
        <f>H45*18/31</f>
        <v>18</v>
      </c>
    </row>
    <row r="46" spans="1:13" ht="12.75" customHeight="1">
      <c r="A46" t="s">
        <v>12</v>
      </c>
      <c r="C46" t="s">
        <v>122</v>
      </c>
      <c r="D46" t="s">
        <v>123</v>
      </c>
      <c r="E46" t="s">
        <v>124</v>
      </c>
      <c r="F46" t="s">
        <v>125</v>
      </c>
      <c r="G46" t="s">
        <v>126</v>
      </c>
      <c r="H46" s="2">
        <v>32</v>
      </c>
      <c r="I46" s="2"/>
      <c r="J46" s="2"/>
      <c r="K46" s="2"/>
      <c r="L46" s="3">
        <f t="shared" si="0"/>
        <v>18.64077669902913</v>
      </c>
      <c r="M46" s="8">
        <v>19</v>
      </c>
    </row>
    <row r="47" spans="1:13" ht="12.75" customHeight="1">
      <c r="A47" t="s">
        <v>127</v>
      </c>
      <c r="C47" t="s">
        <v>128</v>
      </c>
      <c r="D47" t="s">
        <v>129</v>
      </c>
      <c r="E47" t="s">
        <v>130</v>
      </c>
      <c r="F47" t="s">
        <v>25</v>
      </c>
      <c r="G47" t="s">
        <v>131</v>
      </c>
      <c r="H47" s="2">
        <v>40</v>
      </c>
      <c r="I47" s="2"/>
      <c r="J47" s="2"/>
      <c r="K47" s="2"/>
      <c r="L47" s="3">
        <f t="shared" si="0"/>
        <v>23.300970873786408</v>
      </c>
      <c r="M47" s="8">
        <f>H47*18/31</f>
        <v>23.225806451612904</v>
      </c>
    </row>
    <row r="48" spans="1:13" ht="12.75" customHeight="1">
      <c r="A48" t="s">
        <v>133</v>
      </c>
      <c r="C48" t="s">
        <v>134</v>
      </c>
      <c r="D48" t="s">
        <v>132</v>
      </c>
      <c r="E48" t="s">
        <v>135</v>
      </c>
      <c r="F48" t="s">
        <v>25</v>
      </c>
      <c r="G48" t="s">
        <v>136</v>
      </c>
      <c r="H48" s="2">
        <v>43</v>
      </c>
      <c r="I48" s="2"/>
      <c r="J48" s="2"/>
      <c r="K48" s="2"/>
      <c r="L48" s="3">
        <f t="shared" si="0"/>
        <v>25.04854368932039</v>
      </c>
      <c r="M48" s="8">
        <f>H48*18/31</f>
        <v>24.967741935483872</v>
      </c>
    </row>
    <row r="49" spans="1:13" ht="12.75" customHeight="1">
      <c r="A49" t="s">
        <v>137</v>
      </c>
      <c r="C49" t="s">
        <v>138</v>
      </c>
      <c r="D49" t="s">
        <v>139</v>
      </c>
      <c r="E49" t="s">
        <v>140</v>
      </c>
      <c r="F49" t="s">
        <v>25</v>
      </c>
      <c r="G49" t="s">
        <v>141</v>
      </c>
      <c r="H49" s="2">
        <v>55</v>
      </c>
      <c r="I49" s="2"/>
      <c r="J49" s="2"/>
      <c r="K49" s="2"/>
      <c r="L49" s="3">
        <f t="shared" si="0"/>
        <v>32.03883495145631</v>
      </c>
      <c r="M49" s="8">
        <v>30</v>
      </c>
    </row>
    <row r="50" spans="1:13" ht="12.75" customHeight="1">
      <c r="A50" t="s">
        <v>142</v>
      </c>
      <c r="C50" t="s">
        <v>143</v>
      </c>
      <c r="D50" t="s">
        <v>144</v>
      </c>
      <c r="E50" t="s">
        <v>145</v>
      </c>
      <c r="F50" t="s">
        <v>70</v>
      </c>
      <c r="G50" t="s">
        <v>146</v>
      </c>
      <c r="H50" s="2">
        <v>44</v>
      </c>
      <c r="I50" s="2"/>
      <c r="J50" s="2"/>
      <c r="K50" s="2"/>
      <c r="L50" s="3">
        <f t="shared" si="0"/>
        <v>25.63106796116505</v>
      </c>
      <c r="M50" s="8">
        <v>26</v>
      </c>
    </row>
    <row r="51" spans="1:13" ht="12.75" customHeight="1">
      <c r="A51" t="s">
        <v>147</v>
      </c>
      <c r="C51" t="s">
        <v>148</v>
      </c>
      <c r="D51" t="s">
        <v>149</v>
      </c>
      <c r="E51" t="s">
        <v>150</v>
      </c>
      <c r="F51" t="s">
        <v>25</v>
      </c>
      <c r="G51" t="s">
        <v>151</v>
      </c>
      <c r="H51" s="2">
        <v>52</v>
      </c>
      <c r="I51" s="2"/>
      <c r="J51" s="2"/>
      <c r="K51" s="2"/>
      <c r="L51" s="3">
        <f t="shared" si="0"/>
        <v>30.29126213592233</v>
      </c>
      <c r="M51" s="8">
        <v>30</v>
      </c>
    </row>
    <row r="52" spans="1:13" ht="12.75" customHeight="1">
      <c r="A52" t="s">
        <v>152</v>
      </c>
      <c r="C52" t="s">
        <v>153</v>
      </c>
      <c r="D52" t="s">
        <v>154</v>
      </c>
      <c r="E52" t="s">
        <v>155</v>
      </c>
      <c r="F52" t="s">
        <v>25</v>
      </c>
      <c r="G52" t="s">
        <v>156</v>
      </c>
      <c r="H52" s="2">
        <v>33</v>
      </c>
      <c r="I52" s="2"/>
      <c r="J52" s="2"/>
      <c r="K52" s="2"/>
      <c r="L52" s="3">
        <f t="shared" si="0"/>
        <v>19.223300970873787</v>
      </c>
      <c r="M52" s="8">
        <f>H52*18/31</f>
        <v>19.161290322580644</v>
      </c>
    </row>
    <row r="53" spans="1:13" ht="12.75" customHeight="1">
      <c r="A53" t="s">
        <v>157</v>
      </c>
      <c r="C53" t="s">
        <v>158</v>
      </c>
      <c r="D53" t="s">
        <v>159</v>
      </c>
      <c r="E53" t="s">
        <v>50</v>
      </c>
      <c r="F53" t="s">
        <v>25</v>
      </c>
      <c r="G53" t="s">
        <v>160</v>
      </c>
      <c r="H53" s="2">
        <v>41</v>
      </c>
      <c r="I53" s="2"/>
      <c r="J53" s="2"/>
      <c r="K53" s="2"/>
      <c r="L53" s="3">
        <f t="shared" si="0"/>
        <v>23.88349514563107</v>
      </c>
      <c r="M53" s="8">
        <v>24</v>
      </c>
    </row>
    <row r="54" spans="1:13" ht="12.75" customHeight="1">
      <c r="A54" t="s">
        <v>161</v>
      </c>
      <c r="C54" t="s">
        <v>162</v>
      </c>
      <c r="D54" t="s">
        <v>163</v>
      </c>
      <c r="E54" t="s">
        <v>111</v>
      </c>
      <c r="F54" t="s">
        <v>25</v>
      </c>
      <c r="G54" t="s">
        <v>164</v>
      </c>
      <c r="H54" s="2">
        <v>44</v>
      </c>
      <c r="I54" s="2"/>
      <c r="J54" s="2"/>
      <c r="K54" s="2"/>
      <c r="L54" s="3">
        <f t="shared" si="0"/>
        <v>25.63106796116505</v>
      </c>
      <c r="M54" s="8">
        <v>26</v>
      </c>
    </row>
    <row r="55" spans="1:13" ht="12.75" customHeight="1">
      <c r="A55" t="s">
        <v>165</v>
      </c>
      <c r="C55" t="s">
        <v>166</v>
      </c>
      <c r="D55" t="s">
        <v>167</v>
      </c>
      <c r="E55" t="s">
        <v>168</v>
      </c>
      <c r="F55" t="s">
        <v>25</v>
      </c>
      <c r="G55" t="s">
        <v>169</v>
      </c>
      <c r="H55" s="2">
        <v>36</v>
      </c>
      <c r="I55" s="2"/>
      <c r="J55" s="2"/>
      <c r="K55" s="2"/>
      <c r="L55" s="3">
        <f t="shared" si="0"/>
        <v>20.97087378640777</v>
      </c>
      <c r="M55" s="8">
        <v>21</v>
      </c>
    </row>
    <row r="56" spans="1:13" ht="12.75" customHeight="1">
      <c r="A56">
        <v>38</v>
      </c>
      <c r="C56" t="s">
        <v>170</v>
      </c>
      <c r="D56" t="s">
        <v>171</v>
      </c>
      <c r="E56" t="s">
        <v>172</v>
      </c>
      <c r="F56" t="s">
        <v>25</v>
      </c>
      <c r="G56" t="s">
        <v>173</v>
      </c>
      <c r="H56" s="2">
        <v>38</v>
      </c>
      <c r="I56" s="2"/>
      <c r="J56" s="2"/>
      <c r="K56" s="2"/>
      <c r="L56" s="3">
        <f t="shared" si="0"/>
        <v>22.135922330097088</v>
      </c>
      <c r="M56" s="8">
        <v>22</v>
      </c>
    </row>
    <row r="57" spans="1:13" ht="12.75" customHeight="1">
      <c r="A57" t="s">
        <v>174</v>
      </c>
      <c r="C57" t="s">
        <v>175</v>
      </c>
      <c r="D57" t="s">
        <v>176</v>
      </c>
      <c r="E57" t="s">
        <v>177</v>
      </c>
      <c r="F57" t="s">
        <v>31</v>
      </c>
      <c r="G57" t="s">
        <v>178</v>
      </c>
      <c r="H57" s="2">
        <v>34</v>
      </c>
      <c r="I57" s="2"/>
      <c r="J57" s="2"/>
      <c r="K57" s="2"/>
      <c r="L57" s="3">
        <f t="shared" si="0"/>
        <v>19.80582524271845</v>
      </c>
      <c r="M57" s="8">
        <v>20</v>
      </c>
    </row>
    <row r="58" spans="1:13" ht="12.75" customHeight="1">
      <c r="A58" t="s">
        <v>179</v>
      </c>
      <c r="C58" t="s">
        <v>180</v>
      </c>
      <c r="D58" t="s">
        <v>181</v>
      </c>
      <c r="E58" t="s">
        <v>182</v>
      </c>
      <c r="F58" t="s">
        <v>25</v>
      </c>
      <c r="G58" t="s">
        <v>183</v>
      </c>
      <c r="H58" s="2">
        <v>49</v>
      </c>
      <c r="I58" s="2"/>
      <c r="J58" s="2"/>
      <c r="K58" s="2"/>
      <c r="L58" s="3">
        <f t="shared" si="0"/>
        <v>28.54368932038835</v>
      </c>
      <c r="M58" s="8">
        <v>29</v>
      </c>
    </row>
    <row r="59" spans="1:13" s="4" customFormat="1" ht="12.75" customHeight="1">
      <c r="A59" s="4" t="s">
        <v>184</v>
      </c>
      <c r="C59" s="4" t="s">
        <v>185</v>
      </c>
      <c r="D59" s="4" t="s">
        <v>186</v>
      </c>
      <c r="E59" s="4" t="s">
        <v>187</v>
      </c>
      <c r="F59" s="4" t="s">
        <v>25</v>
      </c>
      <c r="G59" s="4" t="s">
        <v>188</v>
      </c>
      <c r="H59" s="5">
        <v>29</v>
      </c>
      <c r="I59" s="5"/>
      <c r="J59" s="5"/>
      <c r="K59" s="5"/>
      <c r="L59" s="6">
        <f t="shared" si="0"/>
        <v>16.893203883495147</v>
      </c>
      <c r="M59" s="9">
        <v>18</v>
      </c>
    </row>
    <row r="60" spans="1:13" ht="12.75" customHeight="1">
      <c r="A60" t="s">
        <v>189</v>
      </c>
      <c r="C60" t="s">
        <v>190</v>
      </c>
      <c r="D60" t="s">
        <v>191</v>
      </c>
      <c r="E60" t="s">
        <v>192</v>
      </c>
      <c r="F60" t="s">
        <v>25</v>
      </c>
      <c r="G60" t="s">
        <v>193</v>
      </c>
      <c r="H60" s="2">
        <v>41</v>
      </c>
      <c r="I60" s="2"/>
      <c r="J60" s="2"/>
      <c r="K60" s="2"/>
      <c r="L60" s="3">
        <f t="shared" si="0"/>
        <v>23.88349514563107</v>
      </c>
      <c r="M60" s="8">
        <v>24</v>
      </c>
    </row>
    <row r="61" spans="1:13" ht="12.75" customHeight="1">
      <c r="A61" t="s">
        <v>194</v>
      </c>
      <c r="C61" t="s">
        <v>195</v>
      </c>
      <c r="D61" t="s">
        <v>196</v>
      </c>
      <c r="E61" t="s">
        <v>197</v>
      </c>
      <c r="F61" t="s">
        <v>25</v>
      </c>
      <c r="G61" t="s">
        <v>198</v>
      </c>
      <c r="H61" s="2">
        <v>38</v>
      </c>
      <c r="I61" s="2"/>
      <c r="J61" s="2"/>
      <c r="K61" s="2"/>
      <c r="L61" s="3">
        <f t="shared" si="0"/>
        <v>22.135922330097088</v>
      </c>
      <c r="M61" s="8">
        <f>H61*18/31</f>
        <v>22.06451612903226</v>
      </c>
    </row>
    <row r="62" spans="1:13" ht="12.75" customHeight="1">
      <c r="A62" t="s">
        <v>10</v>
      </c>
      <c r="C62" t="s">
        <v>199</v>
      </c>
      <c r="D62" t="s">
        <v>200</v>
      </c>
      <c r="E62" t="s">
        <v>201</v>
      </c>
      <c r="F62" t="s">
        <v>25</v>
      </c>
      <c r="G62" t="s">
        <v>202</v>
      </c>
      <c r="H62" s="2">
        <v>35</v>
      </c>
      <c r="I62" s="2"/>
      <c r="J62" s="2"/>
      <c r="K62" s="2"/>
      <c r="L62" s="3">
        <f t="shared" si="0"/>
        <v>20.388349514563107</v>
      </c>
      <c r="M62" s="8">
        <f>H62*18/31</f>
        <v>20.322580645161292</v>
      </c>
    </row>
    <row r="63" spans="1:13" ht="12.75" customHeight="1">
      <c r="A63" t="s">
        <v>203</v>
      </c>
      <c r="C63" t="s">
        <v>204</v>
      </c>
      <c r="D63" t="s">
        <v>205</v>
      </c>
      <c r="E63" t="s">
        <v>206</v>
      </c>
      <c r="F63" t="s">
        <v>81</v>
      </c>
      <c r="G63" t="s">
        <v>207</v>
      </c>
      <c r="H63" s="2">
        <v>47</v>
      </c>
      <c r="I63" s="2"/>
      <c r="J63" s="2"/>
      <c r="K63" s="2"/>
      <c r="L63" s="3">
        <f t="shared" si="0"/>
        <v>27.37864077669903</v>
      </c>
      <c r="M63" s="8">
        <f>H63*18/31</f>
        <v>27.29032258064516</v>
      </c>
    </row>
    <row r="64" spans="1:13" ht="12.75" customHeight="1">
      <c r="A64" t="s">
        <v>208</v>
      </c>
      <c r="C64" t="s">
        <v>209</v>
      </c>
      <c r="D64" t="s">
        <v>210</v>
      </c>
      <c r="E64" t="s">
        <v>211</v>
      </c>
      <c r="F64" t="s">
        <v>25</v>
      </c>
      <c r="G64" t="s">
        <v>212</v>
      </c>
      <c r="H64" s="2">
        <v>47</v>
      </c>
      <c r="I64" s="2"/>
      <c r="J64" s="2"/>
      <c r="K64" s="2"/>
      <c r="L64" s="3">
        <f t="shared" si="0"/>
        <v>27.37864077669903</v>
      </c>
      <c r="M64" s="8">
        <f>H64*18/31</f>
        <v>27.29032258064516</v>
      </c>
    </row>
    <row r="65" spans="1:13" ht="12.75" customHeight="1">
      <c r="A65" t="s">
        <v>213</v>
      </c>
      <c r="C65" t="s">
        <v>214</v>
      </c>
      <c r="D65" t="s">
        <v>215</v>
      </c>
      <c r="E65" t="s">
        <v>216</v>
      </c>
      <c r="F65" t="s">
        <v>25</v>
      </c>
      <c r="G65" t="s">
        <v>217</v>
      </c>
      <c r="H65" s="2">
        <v>32</v>
      </c>
      <c r="I65" s="2"/>
      <c r="J65" s="2"/>
      <c r="K65" s="2"/>
      <c r="L65" s="3">
        <f t="shared" si="0"/>
        <v>18.64077669902913</v>
      </c>
      <c r="M65" s="8">
        <f>H65*18/31</f>
        <v>18.580645161290324</v>
      </c>
    </row>
    <row r="66" spans="1:13" ht="12.75" customHeight="1">
      <c r="A66" t="s">
        <v>218</v>
      </c>
      <c r="C66" t="s">
        <v>219</v>
      </c>
      <c r="D66" t="s">
        <v>24</v>
      </c>
      <c r="E66" t="s">
        <v>50</v>
      </c>
      <c r="F66" t="s">
        <v>25</v>
      </c>
      <c r="G66" t="s">
        <v>220</v>
      </c>
      <c r="H66" s="2">
        <v>49</v>
      </c>
      <c r="I66" s="2"/>
      <c r="J66" s="2"/>
      <c r="K66" s="2"/>
      <c r="L66" s="3">
        <f t="shared" si="0"/>
        <v>28.54368932038835</v>
      </c>
      <c r="M66" s="8">
        <v>29</v>
      </c>
    </row>
    <row r="67" spans="1:13" s="4" customFormat="1" ht="12.75" customHeight="1">
      <c r="A67" s="4" t="s">
        <v>3</v>
      </c>
      <c r="C67" s="4" t="s">
        <v>221</v>
      </c>
      <c r="D67" s="4" t="s">
        <v>222</v>
      </c>
      <c r="E67" s="4" t="s">
        <v>120</v>
      </c>
      <c r="F67" s="4" t="s">
        <v>31</v>
      </c>
      <c r="G67" s="4" t="s">
        <v>223</v>
      </c>
      <c r="H67" s="5">
        <v>25</v>
      </c>
      <c r="I67" s="5"/>
      <c r="J67" s="5"/>
      <c r="K67" s="5"/>
      <c r="L67" s="6">
        <f t="shared" si="0"/>
        <v>14.563106796116505</v>
      </c>
      <c r="M67" s="9">
        <v>18</v>
      </c>
    </row>
    <row r="68" spans="3:13" ht="12.75">
      <c r="C68" s="4" t="s">
        <v>224</v>
      </c>
      <c r="D68" s="4" t="s">
        <v>225</v>
      </c>
      <c r="E68" s="4" t="s">
        <v>226</v>
      </c>
      <c r="F68" s="4" t="s">
        <v>227</v>
      </c>
      <c r="G68" s="4"/>
      <c r="H68" s="5">
        <v>23</v>
      </c>
      <c r="I68" s="4"/>
      <c r="J68" s="4"/>
      <c r="K68" s="4"/>
      <c r="L68" s="6">
        <f>H68*18/30.9</f>
        <v>13.398058252427186</v>
      </c>
      <c r="M68" s="9">
        <v>18</v>
      </c>
    </row>
    <row r="69" spans="3:13" ht="12.75">
      <c r="C69" s="4" t="s">
        <v>228</v>
      </c>
      <c r="D69" s="4" t="s">
        <v>229</v>
      </c>
      <c r="E69" s="4" t="s">
        <v>211</v>
      </c>
      <c r="F69" s="4" t="s">
        <v>19</v>
      </c>
      <c r="G69" s="4"/>
      <c r="H69" s="5">
        <v>18</v>
      </c>
      <c r="I69" s="4"/>
      <c r="J69" s="4"/>
      <c r="K69" s="4"/>
      <c r="L69" s="6">
        <f>H69*18/30.9</f>
        <v>10.485436893203884</v>
      </c>
      <c r="M69" s="9">
        <v>18</v>
      </c>
    </row>
    <row r="70" spans="3:13" s="4" customFormat="1" ht="12.75">
      <c r="C70"/>
      <c r="D70"/>
      <c r="E70"/>
      <c r="F70"/>
      <c r="G70"/>
      <c r="H70"/>
      <c r="I70"/>
      <c r="J70"/>
      <c r="K70"/>
      <c r="L70"/>
      <c r="M70"/>
    </row>
    <row r="71" s="4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Silipo Fisiologia</dc:creator>
  <cp:keywords/>
  <dc:description/>
  <cp:lastModifiedBy>Utente</cp:lastModifiedBy>
  <dcterms:created xsi:type="dcterms:W3CDTF">2017-10-26T10:50:10Z</dcterms:created>
  <dcterms:modified xsi:type="dcterms:W3CDTF">2017-10-27T07:42:29Z</dcterms:modified>
  <cp:category/>
  <cp:version/>
  <cp:contentType/>
  <cp:contentStatus/>
</cp:coreProperties>
</file>